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0" yWindow="6345" windowWidth="28590" windowHeight="7845" activeTab="11"/>
  </bookViews>
  <sheets>
    <sheet name="Obsah" sheetId="1" r:id="rId1"/>
    <sheet name="Priloha5" sheetId="2" r:id="rId2"/>
    <sheet name="Priloha6A" sheetId="3" r:id="rId3"/>
    <sheet name="Priloha6B" sheetId="4" r:id="rId4"/>
    <sheet name="Priloha6C" sheetId="5" r:id="rId5"/>
    <sheet name="Priloha6D" sheetId="6" r:id="rId6"/>
    <sheet name="Priloha6E" sheetId="7" r:id="rId7"/>
    <sheet name="Priloha6F" sheetId="8" r:id="rId8"/>
    <sheet name="Priloha6G" sheetId="9" r:id="rId9"/>
    <sheet name="Priloha7" sheetId="10" r:id="rId10"/>
    <sheet name="Priloha12" sheetId="11" r:id="rId11"/>
    <sheet name="Priloha13" sheetId="14" r:id="rId12"/>
    <sheet name="Priloha17" sheetId="13" r:id="rId13"/>
  </sheets>
  <definedNames>
    <definedName name="_xlnm._FilterDatabase" localSheetId="10" hidden="1">Priloha12!$A$3:$L$3</definedName>
    <definedName name="_xlnm._FilterDatabase" localSheetId="11" hidden="1">Priloha13!$A$6:$Y$125</definedName>
    <definedName name="_xlnm._FilterDatabase" localSheetId="1" hidden="1">Priloha5!$A$4:$P$385</definedName>
    <definedName name="_xlnm._FilterDatabase" localSheetId="9" hidden="1">Priloha7!$A$4:$Y$536</definedName>
    <definedName name="_Ref383370468" localSheetId="0">Obsah!$A$8</definedName>
    <definedName name="_xlnm.Print_Titles" localSheetId="10">Priloha12!$3:$3</definedName>
    <definedName name="_xlnm.Print_Titles" localSheetId="11">Priloha13!$6:$7</definedName>
    <definedName name="_xlnm.Print_Titles" localSheetId="1">Priloha5!$4:$5</definedName>
    <definedName name="_xlnm.Print_Titles" localSheetId="9">Priloha7!$4:$5</definedName>
    <definedName name="_xlnm.Print_Area" localSheetId="0">Obsah!$A$1:$R$21</definedName>
    <definedName name="_xlnm.Print_Area" localSheetId="10">Priloha12!$A$1:$L$116</definedName>
    <definedName name="_xlnm.Print_Area" localSheetId="11">Priloha13!$A$4:$Y$125</definedName>
    <definedName name="_xlnm.Print_Area" localSheetId="12">Priloha17!$A$1:$K$19</definedName>
    <definedName name="_xlnm.Print_Area" localSheetId="1">Priloha5!$A$1:$P$376</definedName>
    <definedName name="_xlnm.Print_Area" localSheetId="2">Priloha6A!$A$1:$Z$15</definedName>
    <definedName name="_xlnm.Print_Area" localSheetId="4">Priloha6C!$A$1:$BD$15</definedName>
    <definedName name="_xlnm.Print_Area" localSheetId="5">Priloha6D!$A$1:$BN$15</definedName>
    <definedName name="_xlnm.Print_Area" localSheetId="7">Priloha6F!$A$1:$BG$13</definedName>
    <definedName name="_xlnm.Print_Area" localSheetId="8">Priloha6G!$A$1:$BI$13</definedName>
    <definedName name="_xlnm.Print_Area" localSheetId="9">Priloha7!$A$1:$Y$536</definedName>
  </definedNames>
  <calcPr calcId="162913"/>
</workbook>
</file>

<file path=xl/calcChain.xml><?xml version="1.0" encoding="utf-8"?>
<calcChain xmlns="http://schemas.openxmlformats.org/spreadsheetml/2006/main">
  <c r="H415" i="10" l="1"/>
  <c r="H172" i="10"/>
  <c r="H161" i="10"/>
  <c r="H136" i="10"/>
  <c r="H42" i="14" l="1"/>
  <c r="H41" i="14"/>
  <c r="H15" i="14"/>
  <c r="H14" i="14"/>
  <c r="A1" i="13" l="1"/>
  <c r="A4" i="14"/>
  <c r="B1" i="11"/>
  <c r="A1" i="11"/>
  <c r="A1" i="10"/>
  <c r="A1" i="9"/>
  <c r="A1" i="8"/>
  <c r="A1" i="7"/>
  <c r="A1" i="6"/>
  <c r="A1" i="5"/>
  <c r="A1" i="4"/>
  <c r="A1" i="3"/>
  <c r="A1" i="2"/>
  <c r="B1" i="10"/>
  <c r="B1" i="2"/>
  <c r="B1" i="9"/>
  <c r="B1" i="8"/>
  <c r="B1" i="7"/>
  <c r="B1" i="6"/>
  <c r="B1" i="5"/>
  <c r="B1" i="4"/>
  <c r="B1" i="3"/>
  <c r="G365" i="2" l="1"/>
  <c r="G366" i="2"/>
  <c r="G367" i="2"/>
  <c r="G368" i="2"/>
  <c r="G369" i="2"/>
  <c r="G370" i="2"/>
  <c r="G371" i="2"/>
  <c r="G372" i="2"/>
  <c r="G373" i="2"/>
  <c r="G374" i="2"/>
  <c r="G375" i="2"/>
  <c r="G376" i="2"/>
  <c r="G364" i="2"/>
  <c r="G354" i="2"/>
  <c r="G355" i="2"/>
  <c r="G356" i="2"/>
  <c r="G353"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10" i="2"/>
  <c r="G306" i="2"/>
  <c r="G289" i="2"/>
  <c r="G290" i="2"/>
  <c r="G291" i="2"/>
  <c r="G292" i="2"/>
  <c r="G293" i="2"/>
  <c r="G294" i="2"/>
  <c r="G295" i="2"/>
  <c r="G288" i="2"/>
  <c r="G267" i="2"/>
  <c r="H299" i="10"/>
  <c r="H257" i="10" l="1"/>
  <c r="H258" i="10"/>
  <c r="H158" i="10"/>
  <c r="H159" i="10"/>
  <c r="H125" i="14" l="1"/>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0" i="14"/>
  <c r="H39" i="14"/>
  <c r="H38" i="14"/>
  <c r="H37" i="14"/>
  <c r="H36" i="14"/>
  <c r="H35" i="14"/>
  <c r="H34" i="14"/>
  <c r="H33" i="14"/>
  <c r="H32" i="14"/>
  <c r="H31" i="14"/>
  <c r="H30" i="14"/>
  <c r="H29" i="14"/>
  <c r="H27" i="14"/>
  <c r="H26" i="14"/>
  <c r="H25" i="14"/>
  <c r="H24" i="14"/>
  <c r="H23" i="14"/>
  <c r="H22" i="14"/>
  <c r="H21" i="14"/>
  <c r="H20" i="14"/>
  <c r="H19" i="14"/>
  <c r="H18" i="14"/>
  <c r="H17" i="14"/>
  <c r="H16" i="14"/>
  <c r="H13" i="14"/>
  <c r="H12" i="14"/>
  <c r="H11" i="14"/>
  <c r="H9" i="14"/>
  <c r="H435" i="10" l="1"/>
  <c r="H434" i="10"/>
  <c r="H433" i="10"/>
  <c r="H432" i="10"/>
  <c r="H420" i="10"/>
  <c r="H419" i="10"/>
  <c r="H418" i="10"/>
  <c r="H417" i="10"/>
  <c r="H416" i="10"/>
  <c r="H413" i="10"/>
  <c r="H411" i="10"/>
  <c r="H410" i="10"/>
  <c r="H409" i="10"/>
  <c r="H408" i="10"/>
  <c r="H336" i="10"/>
  <c r="H335" i="10"/>
  <c r="H300" i="10"/>
  <c r="G296" i="10"/>
  <c r="H275" i="10"/>
  <c r="H272" i="10"/>
  <c r="H251" i="10"/>
  <c r="H249" i="10"/>
  <c r="H248" i="10"/>
  <c r="H240" i="10"/>
  <c r="H239" i="10"/>
  <c r="H238" i="10"/>
  <c r="H237" i="10"/>
  <c r="H232" i="10"/>
  <c r="H230" i="10"/>
  <c r="H215" i="10"/>
  <c r="H210" i="10"/>
  <c r="H206" i="10"/>
  <c r="H193" i="10"/>
  <c r="H186" i="10"/>
  <c r="H185" i="10"/>
  <c r="H184" i="10"/>
  <c r="H183" i="10"/>
  <c r="H182" i="10"/>
  <c r="H180" i="10"/>
  <c r="H178" i="10"/>
  <c r="H176" i="10"/>
  <c r="H174" i="10"/>
  <c r="H171" i="10"/>
  <c r="H168" i="10"/>
  <c r="H163" i="10"/>
  <c r="H160" i="10"/>
  <c r="H157" i="10"/>
  <c r="H154" i="10"/>
  <c r="H152" i="10"/>
  <c r="H150" i="10"/>
  <c r="H149" i="10"/>
  <c r="H148" i="10"/>
  <c r="H147" i="10"/>
  <c r="H146" i="10"/>
  <c r="H145" i="10"/>
  <c r="H144" i="10"/>
  <c r="H143" i="10"/>
  <c r="H140" i="10"/>
  <c r="H139" i="10"/>
  <c r="H138" i="10"/>
  <c r="H137" i="10"/>
  <c r="H135" i="10"/>
  <c r="H134" i="10"/>
  <c r="H133" i="10"/>
  <c r="H90" i="10"/>
  <c r="H82" i="10"/>
  <c r="H81" i="10"/>
  <c r="H80" i="10"/>
  <c r="H79" i="10"/>
  <c r="H72" i="10"/>
  <c r="H48" i="10"/>
  <c r="H47" i="10"/>
  <c r="H46" i="10"/>
  <c r="H45" i="10"/>
  <c r="H39" i="10"/>
  <c r="H38" i="10"/>
  <c r="H37" i="10"/>
  <c r="H36" i="10"/>
  <c r="H35" i="10"/>
  <c r="H34" i="10"/>
  <c r="H33" i="10"/>
  <c r="H32" i="10"/>
  <c r="H31" i="10"/>
  <c r="H30" i="10"/>
  <c r="H29" i="10"/>
  <c r="H28" i="10"/>
  <c r="H27" i="10"/>
  <c r="H26" i="10"/>
  <c r="H24" i="10"/>
  <c r="H18" i="10"/>
  <c r="H17" i="10"/>
  <c r="G363" i="2"/>
  <c r="G362" i="2"/>
  <c r="G361" i="2"/>
  <c r="G360" i="2"/>
  <c r="G359" i="2"/>
  <c r="G358" i="2"/>
  <c r="G357" i="2"/>
  <c r="G352" i="2"/>
  <c r="G351" i="2"/>
  <c r="G350" i="2"/>
  <c r="H348" i="2"/>
  <c r="F348" i="2"/>
  <c r="G348" i="2" s="1"/>
  <c r="G309" i="2"/>
  <c r="G308" i="2"/>
  <c r="G307" i="2"/>
  <c r="G305" i="2"/>
  <c r="G304" i="2"/>
  <c r="G303" i="2"/>
  <c r="G302" i="2"/>
  <c r="G301" i="2"/>
  <c r="G300" i="2"/>
  <c r="G297" i="2"/>
  <c r="G296" i="2"/>
  <c r="G287" i="2"/>
  <c r="G286" i="2"/>
  <c r="G285" i="2"/>
  <c r="G284" i="2"/>
  <c r="G283" i="2"/>
  <c r="G282" i="2"/>
  <c r="G281" i="2"/>
  <c r="G279" i="2"/>
  <c r="G252" i="2"/>
  <c r="G251" i="2"/>
  <c r="G250" i="2"/>
  <c r="G249" i="2"/>
  <c r="G248" i="2"/>
  <c r="G247" i="2"/>
  <c r="G246" i="2"/>
  <c r="G245" i="2"/>
  <c r="G244" i="2"/>
  <c r="G243" i="2"/>
  <c r="G242" i="2"/>
  <c r="G241" i="2"/>
  <c r="G240" i="2"/>
  <c r="G239"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0" i="2"/>
  <c r="G199" i="2"/>
  <c r="G198" i="2"/>
  <c r="G197" i="2"/>
  <c r="G196" i="2"/>
  <c r="G195" i="2"/>
  <c r="G194" i="2"/>
  <c r="G193" i="2"/>
  <c r="G192" i="2"/>
  <c r="G191" i="2"/>
  <c r="G190" i="2"/>
  <c r="G189" i="2"/>
  <c r="G188" i="2"/>
  <c r="G187" i="2"/>
  <c r="G186" i="2"/>
  <c r="G185" i="2"/>
  <c r="G184" i="2"/>
  <c r="G183" i="2"/>
  <c r="G182" i="2"/>
  <c r="G181" i="2"/>
  <c r="G180" i="2"/>
  <c r="G178" i="2"/>
  <c r="G177" i="2"/>
  <c r="H176" i="2"/>
  <c r="F176" i="2"/>
  <c r="G176" i="2" s="1"/>
  <c r="G172" i="2"/>
  <c r="G170" i="2"/>
  <c r="G169" i="2"/>
  <c r="G168" i="2"/>
  <c r="G167" i="2"/>
  <c r="G166" i="2"/>
  <c r="G165" i="2"/>
  <c r="G164" i="2"/>
  <c r="G163" i="2"/>
  <c r="G162" i="2"/>
  <c r="G161" i="2"/>
  <c r="G159" i="2"/>
  <c r="G158" i="2"/>
  <c r="G157" i="2"/>
  <c r="G156" i="2"/>
  <c r="G155" i="2"/>
  <c r="G154" i="2"/>
  <c r="G153" i="2"/>
  <c r="G152" i="2"/>
  <c r="G151" i="2"/>
  <c r="G150" i="2"/>
  <c r="G149" i="2"/>
  <c r="G148" i="2"/>
  <c r="G147" i="2"/>
  <c r="G146" i="2"/>
  <c r="G145" i="2"/>
  <c r="G144" i="2"/>
  <c r="G142" i="2"/>
  <c r="G141" i="2"/>
  <c r="G140" i="2"/>
  <c r="G139" i="2"/>
  <c r="G138" i="2"/>
  <c r="G137" i="2"/>
  <c r="G136" i="2"/>
  <c r="G135" i="2"/>
  <c r="G134" i="2"/>
  <c r="G133" i="2"/>
  <c r="G132" i="2"/>
  <c r="G131" i="2"/>
  <c r="G130" i="2"/>
  <c r="G129" i="2"/>
  <c r="G128" i="2"/>
  <c r="G127" i="2"/>
  <c r="G126" i="2"/>
  <c r="G125" i="2"/>
  <c r="G124" i="2"/>
  <c r="G123" i="2"/>
  <c r="G122" i="2"/>
  <c r="G119" i="2"/>
  <c r="G116" i="2"/>
  <c r="G113" i="2"/>
  <c r="G112" i="2"/>
  <c r="G111" i="2"/>
  <c r="G110" i="2"/>
  <c r="G109" i="2"/>
  <c r="G108" i="2"/>
  <c r="G103" i="2"/>
  <c r="G102" i="2"/>
  <c r="G101" i="2"/>
  <c r="G100" i="2"/>
  <c r="G99"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2" i="2"/>
  <c r="G61" i="2"/>
  <c r="G56" i="2"/>
  <c r="G55" i="2"/>
  <c r="G54" i="2"/>
  <c r="G53" i="2"/>
  <c r="G52" i="2"/>
  <c r="G51" i="2"/>
  <c r="G50" i="2"/>
  <c r="G49" i="2"/>
  <c r="G48" i="2"/>
  <c r="G47" i="2"/>
  <c r="G46" i="2"/>
  <c r="G45" i="2"/>
  <c r="G44" i="2"/>
  <c r="G43" i="2"/>
  <c r="G42" i="2"/>
  <c r="G40" i="2"/>
  <c r="G39" i="2"/>
  <c r="G37" i="2"/>
  <c r="G36" i="2"/>
  <c r="G35" i="2"/>
  <c r="G34" i="2"/>
  <c r="G33" i="2"/>
  <c r="G32" i="2"/>
  <c r="G31" i="2"/>
  <c r="G30" i="2"/>
  <c r="G29" i="2"/>
  <c r="G28" i="2"/>
  <c r="G27" i="2"/>
  <c r="G26" i="2"/>
  <c r="G25" i="2"/>
  <c r="G24" i="2"/>
  <c r="G23" i="2"/>
  <c r="G22" i="2"/>
  <c r="G21" i="2"/>
  <c r="G20" i="2"/>
  <c r="G19" i="2"/>
  <c r="G18" i="2"/>
  <c r="G17" i="2"/>
  <c r="G16" i="2"/>
  <c r="G15" i="2"/>
  <c r="G14" i="2"/>
  <c r="G13" i="2"/>
  <c r="G11" i="2"/>
  <c r="G10" i="2"/>
  <c r="G9" i="2"/>
  <c r="G8" i="2"/>
</calcChain>
</file>

<file path=xl/comments1.xml><?xml version="1.0" encoding="utf-8"?>
<comments xmlns="http://schemas.openxmlformats.org/spreadsheetml/2006/main">
  <authors>
    <author>Autor</author>
  </authors>
  <commentList>
    <comment ref="X194" authorId="0" shapeId="0">
      <text>
        <r>
          <rPr>
            <b/>
            <sz val="9"/>
            <color indexed="81"/>
            <rFont val="Tahoma"/>
            <family val="2"/>
            <charset val="238"/>
          </rPr>
          <t>Autor:</t>
        </r>
        <r>
          <rPr>
            <sz val="9"/>
            <color indexed="81"/>
            <rFont val="Tahoma"/>
            <family val="2"/>
            <charset val="238"/>
          </rPr>
          <t xml:space="preserve">
PRV (za plošná opatření) dodá číselník - texty (max. 2 tis. znaků), které se ve vazbě na opatření EZFRV budou automaticky vyplňovat.</t>
        </r>
      </text>
    </comment>
    <comment ref="W310" authorId="0" shapeId="0">
      <text>
        <r>
          <rPr>
            <b/>
            <sz val="9"/>
            <color indexed="81"/>
            <rFont val="Tahoma"/>
            <family val="2"/>
            <charset val="238"/>
          </rPr>
          <t>Autor:</t>
        </r>
        <r>
          <rPr>
            <sz val="9"/>
            <color indexed="81"/>
            <rFont val="Tahoma"/>
            <family val="2"/>
            <charset val="238"/>
          </rPr>
          <t xml:space="preserve">
V případě PRV jsou údaje na kontaktní osobu projektu důležité právě kvůli případných dotazníkům pro potřeby evaluací, aby byly směřovány na osobu, která je o projektu nejlépe informována, je touto rolí pověřená.
Z tohoto důvodu bychom potřebovali z IS SZIF zajistit přenos kontaktní údajů (email, mobil / telefon) i za kontaktní osobu.
</t>
        </r>
      </text>
    </comment>
  </commentList>
</comments>
</file>

<file path=xl/sharedStrings.xml><?xml version="1.0" encoding="utf-8"?>
<sst xmlns="http://schemas.openxmlformats.org/spreadsheetml/2006/main" count="17507" uniqueCount="2983">
  <si>
    <t>MP monitorování</t>
  </si>
  <si>
    <t>ID</t>
  </si>
  <si>
    <t xml:space="preserve">Název DP </t>
  </si>
  <si>
    <t>Zařazení DP</t>
  </si>
  <si>
    <t>Okruh datových položek</t>
  </si>
  <si>
    <t>Datová oblast</t>
  </si>
  <si>
    <t>Výklad (definice)</t>
  </si>
  <si>
    <t>Text nápovědy v CSSF14+</t>
  </si>
  <si>
    <t>Plnění</t>
  </si>
  <si>
    <t>Metodická závaznost</t>
  </si>
  <si>
    <t>Metodické zdůvodnění</t>
  </si>
  <si>
    <t>Modul</t>
  </si>
  <si>
    <t>Hlavní proces</t>
  </si>
  <si>
    <t>Vedlejší procesy</t>
  </si>
  <si>
    <t>Zrušení datové položky</t>
  </si>
  <si>
    <t>Stav</t>
  </si>
  <si>
    <t>Poznámka</t>
  </si>
  <si>
    <t>Program spolufinancovaný z ESF, EFRR a FS - výzva na individuální projekty, zjednodušené projekty a velké projekty</t>
  </si>
  <si>
    <t>Program v cíli Evropská územní spolupráce - výzvy na individuální projekty</t>
  </si>
  <si>
    <t>Program v cíli Evropská územní spolupráce - výzvy na mikroprojekty</t>
  </si>
  <si>
    <t>Program spolufinancovaný z EZFRV - výzva na individuální projekty</t>
  </si>
  <si>
    <t>Program spolufinancovaný z EZFRV - výzva na plošná opatření</t>
  </si>
  <si>
    <t>Program spolufinancovaný z ENRF - výzva na individuální projekty</t>
  </si>
  <si>
    <t>P1</t>
  </si>
  <si>
    <t>P2</t>
  </si>
  <si>
    <t>P3</t>
  </si>
  <si>
    <t>P4</t>
  </si>
  <si>
    <t>P5</t>
  </si>
  <si>
    <t>P6</t>
  </si>
  <si>
    <t>P7</t>
  </si>
  <si>
    <t>P8</t>
  </si>
  <si>
    <t>P9</t>
  </si>
  <si>
    <t>P10</t>
  </si>
  <si>
    <t>P11</t>
  </si>
  <si>
    <t>P12</t>
  </si>
  <si>
    <t xml:space="preserve">Datum </t>
  </si>
  <si>
    <t xml:space="preserve">Důvod </t>
  </si>
  <si>
    <t>ID datové položky</t>
  </si>
  <si>
    <t>"Rámeček" ("nejpodrobnější skupina DP")</t>
  </si>
  <si>
    <t>"Položka Menu Modulu"</t>
  </si>
  <si>
    <t>Výklad položky. (Možno rozšířit o sloupec s textem nápovědy. Pokud ne, pak v nápovědě bude zobrazen výklad DP).</t>
  </si>
  <si>
    <t>Výklad položky pro uživatele CSSF14+. Totožný s výkladem nebo upravený.</t>
  </si>
  <si>
    <t>Výběr: Textové pole/Číselník/Datum/Číslo/Procento/Automatika</t>
  </si>
  <si>
    <t>Povinná / nepovinná</t>
  </si>
  <si>
    <t>Upřesnění, z jakého metodického dokumentu daná DP vyplývá, proč je zavedena.</t>
  </si>
  <si>
    <t>A = povinná datová položka, ŘO zadává do CSSF14+; AM = povinná datová položka, plní se automaticky v CSSF14+; V = volitelná / nepovinná datová položka, ŘO může, ale nemusí zadat do CSSF14+; N/A = nerelevantní, ŘO nezadává do CSSF14+</t>
  </si>
  <si>
    <t>Téma/"hlavní menu GUI"</t>
  </si>
  <si>
    <t>Označení procesu, ve kterém DP vzniká</t>
  </si>
  <si>
    <t>označení vedlejšího procesu, ve kterém se DP vyskytuje</t>
  </si>
  <si>
    <t>V jakém stavu musí být DP vyplněna před přechodem do dalšího stavu</t>
  </si>
  <si>
    <t>Číslo výzvy</t>
  </si>
  <si>
    <t>_</t>
  </si>
  <si>
    <t>Základní údaje / Identifikace výzvy</t>
  </si>
  <si>
    <t>Harmonogram výzev</t>
  </si>
  <si>
    <t>Číselné označení výzvy, kde:
AA = číslo programu,
BB = rok, kdy je plánováno vyhlášení výzvy,
CCC = pořadí výzvy v rámci programu od počátku programového období.
Například číslo výzvy ve tvaru 01_16_011 znamená, že se jedná o výzvy OP PIK, výzvu zadanou do harmonogramu výzev / vyhlášenou v roce 2016 a pořadí 11. výzvu tohoto programu vyhlášenou od počátku programového období. 
000 se používá pro plošná opatření a 999 pro výzvy na technickou pomoc u programů spolufinancovaných z EZFRV a ENRF. 
Pro EZFRV a ENRF se zachovává jedno číslo výzvy pro sadu údajů za každou nejnižší programovou úroveň, na kterou je výzva plánována / vyhlašována.
Vyplňuje se automaticky.</t>
  </si>
  <si>
    <t xml:space="preserve">Číselné označení výzvy, kde:
AA = číslo programu,
BB = rok, kdy je plánováno vyhlášení výzvy,
CCC = pořadí výzvy v rámci programu od počátku programového období.
000 se používá pro plošná opatření a 999 pro výzvy na technickou pomoc u programů spolufinancovaných z EZFRV a ENRF.
Vyplňuje se automaticky.
Pro EZFRV a ENRF se zachovává jedno číslo výzvy pro sadu údajů za každou nejnižší programovou úroveň, na kterou je výzva plánována / vyhlašována.
</t>
  </si>
  <si>
    <t>AA_BB_CCC</t>
  </si>
  <si>
    <t>Povinná, zobrazuje se žadateli
Povinná pro navazující synergické výzvy při prvním zadání výzvy do harmonogramu výzvy</t>
  </si>
  <si>
    <t>AM</t>
  </si>
  <si>
    <t>AM + posílat do IS SZIF</t>
  </si>
  <si>
    <t>Výzvy</t>
  </si>
  <si>
    <t>1_1</t>
  </si>
  <si>
    <t>Technická pomoc</t>
  </si>
  <si>
    <t>Určení, zda je výzva zaměřená na technickou pomoc. Podle toho se generuje číslo výzvy.
Relevantní pouze EZFRV a ENRF.</t>
  </si>
  <si>
    <t>checkbox</t>
  </si>
  <si>
    <t>Povinná k zobrazení, nezobrazuje se žadateli</t>
  </si>
  <si>
    <t>N/A</t>
  </si>
  <si>
    <t>A</t>
  </si>
  <si>
    <t>1_2</t>
  </si>
  <si>
    <t>Plošné opatření</t>
  </si>
  <si>
    <t>Určení, zda je výzva zaměřená na plošná opatření. Podle toho se generuje číslo výzvy.
Relevantní pouze EZFRV.</t>
  </si>
  <si>
    <t>1_3</t>
  </si>
  <si>
    <t>Poslední v sadě</t>
  </si>
  <si>
    <t>Platnost</t>
  </si>
  <si>
    <t>Určení, zda se jedná o platný harmonogram výzvy.
Plněno automaticky při založení záznamu.</t>
  </si>
  <si>
    <t>Povinná, zobrazuje se žadateli</t>
  </si>
  <si>
    <t>Název výzvy</t>
  </si>
  <si>
    <t xml:space="preserve">Název výzvy, který vystihuje věcné zaměření výzvy. 
Vyplňuje ŘO. </t>
  </si>
  <si>
    <t>Název, který vystihuje věcné zaměření výzvy.
Vyplňuje ŘO.</t>
  </si>
  <si>
    <t>Textové pole</t>
  </si>
  <si>
    <t>Nepovinná, zobrazuje se žadateli, pokud je pole vyplněno</t>
  </si>
  <si>
    <t>V</t>
  </si>
  <si>
    <t>Verze harmonogramu výzvy</t>
  </si>
  <si>
    <t xml:space="preserve">Údaje o záznamu v harmonogramu </t>
  </si>
  <si>
    <t>Číselné označení verze harmonogramu výzvy. Nová verze harmonogramu výzvy je zakládána v případě aktualizace harmonogramu výzvy.
Vyplňuje se automaticky.</t>
  </si>
  <si>
    <t>Číslo</t>
  </si>
  <si>
    <t>Povinná, nezobrazuje se žadateli</t>
  </si>
  <si>
    <t>Datum změny harmonogramu výzvy</t>
  </si>
  <si>
    <t>Datum změny harmonogramu výzvy. Vyplňuje se automaticky se zadáním nové verze harmonogramu výzvy.</t>
  </si>
  <si>
    <t>dd.mm.rrrr</t>
  </si>
  <si>
    <t>Výzvu založil /a</t>
  </si>
  <si>
    <t>Identifikace pracovníka ŘO, který výzvu v harmonogramu výzev založil.
Vyplňuje se automaticky.</t>
  </si>
  <si>
    <t>Jméno a příjmení</t>
  </si>
  <si>
    <t>Změnil/a</t>
  </si>
  <si>
    <t>Identifikace pracovníka ŘO, který výzvu v harmonogramu výzev změnil.
Vyplňuje se automaticky.</t>
  </si>
  <si>
    <t>Kod stavu</t>
  </si>
  <si>
    <t>Číselné označení stavu výzvy.
Vyplňuje se automaticky.</t>
  </si>
  <si>
    <t>Číselník</t>
  </si>
  <si>
    <t>Název stavu</t>
  </si>
  <si>
    <t>Identifikace stavu výzvy v rámci životního cyklu výzvy.
Vyplňuje se automaticky.</t>
  </si>
  <si>
    <t>Datum změny stavu</t>
  </si>
  <si>
    <t>Datum změny / přechodu stavu.
Vyplňuje se automaticky.</t>
  </si>
  <si>
    <t>Zaverzuj</t>
  </si>
  <si>
    <t>Tlačítko umožňující zaverzovat výzvu v Harmonogramu výzev, jejíž harmonogram nebyl finalizován, tedy uzamčen vůči úpravám. Verzování Harmonogramu je umožněno jednou za 14 dní.</t>
  </si>
  <si>
    <t>Verze</t>
  </si>
  <si>
    <t>Tlačítko zobrazujcí vytvořené verze Harmonogramu výzev.</t>
  </si>
  <si>
    <t>číslo verze, datum vytvoření, uživatel, popis</t>
  </si>
  <si>
    <t>Finalizováno</t>
  </si>
  <si>
    <t>Tlačítko pro finalizaci Harmonogramu výzvy. Při jeho stisknutí dojde k uzamčení dat hamonogramu a jeho zveřejnění na portálu ISKP14+. Případné změny harmonogramu je možné provádět pouze pomocí změnového formuláře</t>
  </si>
  <si>
    <t>Checkbox, plněný automaticky na základě finalizace Harmonogramu výzvy,</t>
  </si>
  <si>
    <t>Check box</t>
  </si>
  <si>
    <t>Číslo programu</t>
  </si>
  <si>
    <t>Identifikace výzvy</t>
  </si>
  <si>
    <t>Identifikace výzvy vzhledem k programu – číslo programu, v rámci kterého je vyhlašována výzva. 
Vyplňuje se automaticky podle zástupce ŘO daného programu, který zadává výzvu do MS2014+.</t>
  </si>
  <si>
    <t>Název programu</t>
  </si>
  <si>
    <t>Identifikace výzvy vzhledem k programu – název programu, v rámci kterého je vyhlašována výzva. 
Vyplňuje se automaticky podle zástupce ŘO daného programu, který zadává výzvu do MS2014+.</t>
  </si>
  <si>
    <t>Číslo prioritní osy / priority Unie</t>
  </si>
  <si>
    <t>Identifikace výzvy vzhledem k programu a úrovni programové linie – číslo prioritní osy / priority Unie, do které je vyhlašována výzva. 
Vyplňuje se automaticky.</t>
  </si>
  <si>
    <t>Název prioritní osy / priority Unie</t>
  </si>
  <si>
    <t>Identifikace výzvy vzhledem k programu a úrovni programové linie – název prioritní osy / priority Unie, do které je vyhlašována výzva. 
Vyplňuje ŘO. Výběr z číselníku.</t>
  </si>
  <si>
    <t>A - může být více PO, ale platí, že jeden mikroprojekt je navázán na jednu PO</t>
  </si>
  <si>
    <t>Číslo investiční priority / prioritní oblasti / specifického cíle (ENRF)</t>
  </si>
  <si>
    <t>Identifikace výzvy vzhledem k programu a úrovni programové linie – číslo investiční priority / prioritní oblasti / specifického cíle (ENRF), do které je vyhlašována výzva. 
Vyplňuje se automaticky.</t>
  </si>
  <si>
    <t>Název investiční priority / prioritní oblasti / specifického cíle (ENRF)</t>
  </si>
  <si>
    <t>Identifikace výzvy vzhledem k programu a úrovni programové linie – název investiční priority / prioritní oblasti / specifického cíle (ENRF), do které je vyhlašována výzva. 
Vyplňuje ŘO. Výběr z číselníku.</t>
  </si>
  <si>
    <t>Číslo opatření</t>
  </si>
  <si>
    <t>Identifikace výzvy vzhledem k programu a úrovni programové linie – číslo opatření, do které je vyhlašována výzva. V případě výzvy na plošná opatření a na projekty programu spolufinancovaného z ENRF se na základě této úrovně identifikuje, zda je výzva komplementární.
Vyplňuje se automaticky.</t>
  </si>
  <si>
    <t>Název opatření</t>
  </si>
  <si>
    <t>Identifikace výzvy vzhledem k programu a úrovni programové linie – název opatření, do které je vyhlašována výzva. V případě výzvy na plošná opatření a na projekty programu spolufinancovaného z ENRF se na základě této úrovně identifikuje, zda je výzva komplementární.
Vyplňuje ŘO, pokud je v programu tato úroveň využívána. Výběr z číselníku.</t>
  </si>
  <si>
    <t>Číslo podopatření / záměru</t>
  </si>
  <si>
    <t>Identifikace výzvy vhledem k programu a úrovni programové linie – číslo podopatření (EZFRV) / záměru (ENRF), do které je vyhlašována výzva.
Vyplňuje se automaticky.</t>
  </si>
  <si>
    <t>Název podopatření / záměru</t>
  </si>
  <si>
    <t>Identifikace výzvy vhledem k programu a úrovni programové linie – název podopatření (EZFRV) / záměru (ENRF), do které je vyhlašována výzva.
Vyplňuje ŘO, pokud je v programu tato úroveň využívána. Výběr z číselníku. U výzev na plošná opatření se vyplňuje automaticky na základě zvoleného čísla a názvu opatření (EZFRV).</t>
  </si>
  <si>
    <t>Číslo operace</t>
  </si>
  <si>
    <t>Identifikace výzvy vzhledem k programu a úrovni programové linie – číslo operace (EZFRV), do které je vyhlašována výzva.
V případě výzvy na projekty spolufinancované z EZFRV se na základě této úrovně identifikuje, zda je výzva potenciálně komplementární.
Vyplňuje se automaticky.</t>
  </si>
  <si>
    <t>Název operace</t>
  </si>
  <si>
    <t>Identifikace výzvy vzhledem k programu a úrovni programové linie – název operace (EZFRV), do které je vyhlašována výzva.
V případě výzvy na projekty spolufinancované z EZFRV se na základě této úrovně identifikuje, zda je výzva potenciálně komplementární.
Vyplňuje ŘO programu spolufinancovaného z EZFRV u výzev na projekty. Výběr z číselníku. U výzev na plošná opatření se vyplňuje automaticky na základě zvoleného čísla a názvu opatření (EZFRV).</t>
  </si>
  <si>
    <t xml:space="preserve">Číslo specifického cíle </t>
  </si>
  <si>
    <t>Identifikace výzvy vzhledem k programu a úrovni strategické linie – číslo specifického cíle. Identifikace probíhá v případě, že investiční priorita obsahuje specifické cíle, které jsou označeny v přehledu synergických / komplementárních vazeb jako synergické či komplementární. 
Vyplňuje se automaticky.</t>
  </si>
  <si>
    <t>Povinná pro synergické a komplementární výzvy, zobrazuje se žadateli
Povinná pro navazující synergické výzvy při prvním zadání výzvy do harmonogramu výzvy</t>
  </si>
  <si>
    <t xml:space="preserve">Název specifického cíle </t>
  </si>
  <si>
    <t>Identifikace výzvy vzhledem k programu a úrovni strategické linie – název specifického cíle. Identifikace probíhá v případě, že investiční priorita obsahuje specifické cíle, které jsou označeny v přehledu synergických / komplementárních vazeb jako synergické či komplementární. 
Vyplňuje ŘO. Výběr z číselníku.</t>
  </si>
  <si>
    <t>28_01</t>
  </si>
  <si>
    <t>Kategorie regionu</t>
  </si>
  <si>
    <t>Určení kategorie regionu.</t>
  </si>
  <si>
    <t>Číselník
- méně rozvinutý regionu
- více rozvinutý regionu
- nerelevantní</t>
  </si>
  <si>
    <t>v řešení AM = "nerelevatní"</t>
  </si>
  <si>
    <t>Druh plánované výzvy</t>
  </si>
  <si>
    <t>Základní údaje</t>
  </si>
  <si>
    <t>Druh plánované výzvy vymezuje způsob hodnocení a schvalování projektů ve vztahu k výzvě (během výzvy nezávisle na ostatních projektech – průběžná výzva, po ukončení příjmu všech žádostí o podporu na základě srovnání projektů mezi sebou – kolová výzva).
Vyplňuje ŘO. Výběr z číselníku.</t>
  </si>
  <si>
    <t>Číselník: 
- kolová 
- průběžná</t>
  </si>
  <si>
    <t>Model hodnocení</t>
  </si>
  <si>
    <t xml:space="preserve">Model hodnocení. Definuje jednokolové nebo dvoukolové hodnocení, ovlivňuje přiřazení příslušných formulářů na výzvu.
Vyplňuje ŘO. Výběr z číselníku.
</t>
  </si>
  <si>
    <t xml:space="preserve">Číselník:
- jednokolové hodnocení
- dvoukolové hodnocení
</t>
  </si>
  <si>
    <t>AM = jednokolové hodnocení</t>
  </si>
  <si>
    <t>Komplementarita plánované výzvy</t>
  </si>
  <si>
    <t>Synergie a komplementarita</t>
  </si>
  <si>
    <t>Identifikace, zda je výzva komplementární. Komplementarita výzvy je vymezena specifickým cílem (v případě ESF, EFRR a FS) / opatřením (v případě plošných opatření a ENRF) / operací (v případě projektů spolufinancovaných z EZFRV), pro který je výzva vyhlašována a který jsou označeny jako komplementární v přehledu komplementárních vazeb.
Vyplňuje ŘO . Výběr z číselníku.</t>
  </si>
  <si>
    <t>Identifikace, zda je výzva komplementární. Komplementarita výzvy je vymezena specifickým cílem (v případě ESF, EFRR a FS) / opatřením (v případě plošných opatření a ENRF) / operací (v případě projektů spolufinancovaných z EZFRV), pro který je výzva vyhlašována a který jsou označeny jako komplementární v přehledu komplementárních vazeb.
Vyplňuje ŘO. Výběr z číselníku.</t>
  </si>
  <si>
    <t>Číselník: 
- ano
- ne</t>
  </si>
  <si>
    <t>Synergie plánované výzvy</t>
  </si>
  <si>
    <t>Identifikace, zda je výzvy synergická, tzn. je cíleně zaměřena na synergický specifický cíl.
Vyplňuje ŘO. Výběr z číselníku.</t>
  </si>
  <si>
    <t>Identifikace vazby</t>
  </si>
  <si>
    <t>Identifikace komplementární / synergické vazby, jejíž součástí je specifický cíl / opatření (EZFRV, ENRF) / operace, na který bude výzva vyhlášena.
Automaticky na základě identifikace názvu vazby / názvů vazeb.</t>
  </si>
  <si>
    <t>Povinná pro synergické / komplementární výzvy, v případě synergických výzev se zobrazuje žadateli
Povinná pro navazující synergické výzvy při prvním zadání výzvy do harmonogramu výzvy</t>
  </si>
  <si>
    <t>Název vazby</t>
  </si>
  <si>
    <t>Identifikace komplementární / synergické vazby, jejíž součástí je specifický cíl / opatření (EZFRV, ENRF) / operace, na který bude výzva vyhlášena. Určuje se pro každý SC.
Vyplňuje ŘO. Výběr z číselníku.</t>
  </si>
  <si>
    <t>Výzva z hlediska posloupnosti synergické vazby</t>
  </si>
  <si>
    <t>Identifikace synergické výzvy, zda je výzva v rámci synergické vazby první a po ní budou navazovat další synergické výzvy (počáteční) nebo výzva navazuje na již vyhlášenou/né výzvu/y (navazující). 
Pokud je výzva počáteční a současně i navazující, vybírají se obě datové položky.
Vyplňuje ŘO. Výběr z číselníku.</t>
  </si>
  <si>
    <t>Číselník:
- počáteční
- navazující</t>
  </si>
  <si>
    <t>Povinná pro synergické výzvy, zobrazuje se žadateli
Povinná pro navazující synergické výzvy při prvním zadání výzvy do harmonogramu výzvy</t>
  </si>
  <si>
    <t>Popis synergie</t>
  </si>
  <si>
    <t>Upřesnění, co je předmětem synergické výzvy.
Vyplňuje ŘO.</t>
  </si>
  <si>
    <t>Identifikace programu, se kterým je výzva synergická. 
U počátečních synergických výzev se určuje jeden a více programů, které navazují na tuto výzvu, podle toho, jak je vydefinována synergická vazba a jak bylo dohodnuto na Plánovací komisi / Pracovní skupině pro plánování.
U navazujících synergických výzev se určuje jeden program, na jehož výzvu tato výzva navazuje.
Pokud je výzva počáteční a současně i navazující, idenfitikují se programy pro každou posloupnost zvlášť.
Vyplňuje se automaticky.</t>
  </si>
  <si>
    <t>Identifikace programu, se kterým je výzva synergická. 
U počátečních synergických výzev se určuje jeden a více programů, které navazují na tuto výzvu, podle toho, jak je vydefinována synergická vazba a jak bylo dohodnuto na Plánovací komisi / Pracovní skupině pro plánování.
U navazujících synergických výzev se určuje jeden program, na jehož výzvu tato výzva navazuje.
Pokud je výzva počáteční a současně i navazující, idenfitikují se programy pro každou posloupnost zvlášť.
Vyplňuje ŘO. Výběr z číselníku.</t>
  </si>
  <si>
    <t>Číslo specifického cíle</t>
  </si>
  <si>
    <t>Identifikace specifického cíle programu, na který synergická výzva navazuje (u navazujících výzev) nebo bude navazovat (u počátečních výzev) dle přehledu synergických vazeb.
Vyplňuje se automaticky.</t>
  </si>
  <si>
    <t>Název specifického cíle</t>
  </si>
  <si>
    <t>Identifikace specifického cíle programu, na který synergická výzva navazuje (u navazujících výzev) nebo bude navazovat (u počátečních výzev) dle přehledu synergických vazeb.
Vyplňuje ŘO. Výběr z číselníku.</t>
  </si>
  <si>
    <t>Číslo zrcadlové synergické výzvy</t>
  </si>
  <si>
    <t>Identifikace počáteční / navazující výzvy.
Automaticky na základě zvoleného názvu zrcadlové výzvy.</t>
  </si>
  <si>
    <t>Název zrcadlové synergické výzvy</t>
  </si>
  <si>
    <t>Identifikace názvu počáteční / navazující výzvy, na kterou bude tato výzva navazovat / navazuje. Podmínkou pro identifikaci je zadání obou synergických výzev do harmonogramu výzev ze strany zainteresovaných ŘO.
Vyplňuje ŘO. Výběr z přehledu výzev v MS2014+.</t>
  </si>
  <si>
    <t>Plánované datum vyhlášení výzvy</t>
  </si>
  <si>
    <t>Časové nastavení</t>
  </si>
  <si>
    <t xml:space="preserve">Datum, ke kterému je plánováno vyhlášení výzvy (měsíc/rok).
Vyplňuje ŘO. Výběr z kalendáře. </t>
  </si>
  <si>
    <t>mm.rrrr / rrrr v případě navazujících synergických výzev</t>
  </si>
  <si>
    <t>Plánované datum zahájení příjmu žádostí o podporu</t>
  </si>
  <si>
    <t xml:space="preserve">Datum, ke které je plánováno zahájení příjmu žádostí o podporu.
Vyplňuje ŘO. Výběr z kalendáře. </t>
  </si>
  <si>
    <t>mm.rrrr</t>
  </si>
  <si>
    <t>Nepovinná, pokud je vyplněna, zobrazuje se žadateli</t>
  </si>
  <si>
    <t>Plánované datum ukončení příjmu předběžných žádostí o podporu</t>
  </si>
  <si>
    <t>Datum, ke kterému je plánováno ukončení příjmu předběžných žádosti o podporu v rámci prvního kola dvoukolového systému hodnocení.
Vyplňuje ŘO. Výběr z kalendáře.</t>
  </si>
  <si>
    <t>Povinná pro výzvy s dvoukolovým hodnocením, zobrazuje se žadateli</t>
  </si>
  <si>
    <t>Plánované datum ukončení příjmu žádostí o podporu</t>
  </si>
  <si>
    <t>Datum, ke kterému je plánováno uzavření výzvy, tj. ukončení příjmu žádostí o podporu.
Vyplňuje ŘO. Výběr z kalendáře.</t>
  </si>
  <si>
    <r>
      <t>Povinná pro výzvy s jednokolovým systémem hodnocení, zobrazuje se žadateli</t>
    </r>
    <r>
      <rPr>
        <b/>
        <sz val="10"/>
        <rFont val="Arial"/>
        <family val="2"/>
        <charset val="238"/>
      </rPr>
      <t xml:space="preserve"> </t>
    </r>
  </si>
  <si>
    <t>Měna alokace</t>
  </si>
  <si>
    <t>Finanční alokace</t>
  </si>
  <si>
    <t>Měna, ve které je zadána finanční alokace výzvy.
Automaticky CZK u programů v cíli Investice pro růst a zaměstnanost a EUR u programu v cíli Evropská územní spolupráce.</t>
  </si>
  <si>
    <t xml:space="preserve">Číselník: 
- CZK
- EUR
</t>
  </si>
  <si>
    <t>AM = CZK</t>
  </si>
  <si>
    <t>AM = EUR</t>
  </si>
  <si>
    <t>Poměr spolufinancování příspěvku Unie (výzva)</t>
  </si>
  <si>
    <t xml:space="preserve">Podíl příspěvku Unie z celkových způsobilých výdajů dané výzvy v případě ESF, EFRR, FS a ENRF a z podpory (příspěvek Unie a státní rozpočet) v případě EZFRV. 
Vyplňuje ŘO.
</t>
  </si>
  <si>
    <t>Podíl příspěvku Unie z celkových způsobilých výdajů dané výzvy v případě ESF, EFRR, FS a ENRF a z podpory (příspěvek Unie a státní rozpočet) v případě EZFRV. 
Vyplňuje ŘO.</t>
  </si>
  <si>
    <t>Procento</t>
  </si>
  <si>
    <t xml:space="preserve">Povinná, nezobrazuje se žadateli </t>
  </si>
  <si>
    <t>Poměr národního spolufinancování (výzva)</t>
  </si>
  <si>
    <t>Podíl národního spolufinancování z celkových způsobilých výdajů dané výzvy v případě ESF, EFRR, FS a ENRF a z podpory (příspěvek Unie a státní rozpočet) v případě EZFRV.
Vyplňuje ŘO.</t>
  </si>
  <si>
    <t>Poměr spolufinancování ze soukromých zdrojů</t>
  </si>
  <si>
    <t>Podíl soukromých zdrojů z celkových způsobilých výdajů dané výzvy. Relevantní pouze pro programy se zapojením pouze národních veřejných zdrojů do národního spolufinancování.
Vyplňuje ŘO.</t>
  </si>
  <si>
    <t>Povinná pro programy se zapojením pouze národních veřejných zdrojů do národního spolufinancování, nezobrazuje se žadateli</t>
  </si>
  <si>
    <t>Alokace plánované výzvy (podpora)</t>
  </si>
  <si>
    <t>Alokace plánované výzvy (CZV)</t>
  </si>
  <si>
    <t>Alokace výzvy připadající na příspěvek Unie</t>
  </si>
  <si>
    <t xml:space="preserve">Finanční alokace programu přidělená dané výzvě připadající na příspěvek Unie, 
Automaticky dle zadaných poměrů financování.
</t>
  </si>
  <si>
    <t>Finanční alokace programu přidělená dané výzvě připadající na příspěvek Unie.
Automaticky dle zadaných poměrů financování.</t>
  </si>
  <si>
    <t>Alokace výzvy připadající na národní spolufinancování</t>
  </si>
  <si>
    <t>Finanční alokace přidělená dané výzvě, připadající na národní spolufinancování z celkových způsobilých výdajů v případě ESF, EFRR, FS a ENRF a z veřejných způsobilých výdajů (tj. státní rozpočet) v případě EZFRV.  
Automaticky dle zadaných poměrů financování.</t>
  </si>
  <si>
    <t>Finanční alokace přidělená dané výzvě, připadající na národní spolufinancování z celkových způsobilých výdajů v případě ESF, EFRR a FS a z podpory (tj. státní rozpočet) v případě EZFRV a ENRF . 
Automaticky na základě zadaných poměrů financování.</t>
  </si>
  <si>
    <t>Alokace výzvy připadající na soukromé zdroje</t>
  </si>
  <si>
    <t>Finanční alokace přidělená dané výzvě připadající na soukromé zdroje z celkových způsobilých výdajů výzvy. Relevantní pouze pro programy se zapojením pouze národních veřejných zdrojů do národního spolufinancování.
Automaticky dle zadaných poměrů financování.</t>
  </si>
  <si>
    <t>Finanční alokace přidělená dané výzvě, připadající na soukromé zdroje z celkových způsobilých výdajů. Relevantní pouze pro programy se zapojením pouze národních veřejných zdrojů do národního spolufinancování.
Automaticky na základě zadaných poměrů financování.</t>
  </si>
  <si>
    <t>Podporované aktivity</t>
  </si>
  <si>
    <t>Zacílení výzvy</t>
  </si>
  <si>
    <t xml:space="preserve">Zaměření / zacílení výzvy z hlediska podporovaných aktivit.
Vyplňuje ŘO.
</t>
  </si>
  <si>
    <t>Typ příjemce</t>
  </si>
  <si>
    <t xml:space="preserve">Zaměření / zacílení výzvy z hlediska typu příjemce.
Vyplňuje ŘO.
</t>
  </si>
  <si>
    <t>Území (místo dopadu)</t>
  </si>
  <si>
    <t xml:space="preserve">Zaměření / zacílení výzvy z hlediska území (místa dopadu).
Vyplňuje ŘO.
</t>
  </si>
  <si>
    <t>Cílové skupiny</t>
  </si>
  <si>
    <t xml:space="preserve">Zaměření / zacílení výzvy z hlediska cílových skupin. 
Vyplňuje ŘO.
</t>
  </si>
  <si>
    <t>Zdůvodnění</t>
  </si>
  <si>
    <t>Upřesnění důvodů pro nedodržení pravidel definovaných MP ŘVHP.
Vyplňuje ŘO v případě vyhodnocení z kontroly dat na harmonogramu výzvy.</t>
  </si>
  <si>
    <t>Povinná v případě vyhodnocení z kontroly dat na harmonogramu výzvy, nezobrazuje se žadateli</t>
  </si>
  <si>
    <t>Zrušit výzvu</t>
  </si>
  <si>
    <t>Tlačítko umožňující zrušit plánovanou výzvu.</t>
  </si>
  <si>
    <t>Tlačítko</t>
  </si>
  <si>
    <t>Volitelná, nezobrazuje se žadateli</t>
  </si>
  <si>
    <t>Plán výzvy</t>
  </si>
  <si>
    <t>Číselné označení výzvy, kde:
AA = číslo programu,
BB = rok, kdy je výzva zadána do harmonogramu výzev / vyhlášena,
CCC = pořadí výzvy v rámci programu od počátku programového období.
000 se používá pro plošná opatření a 999 pro výzvy na technickou pomoc u programů spolufinancovaných z EZFRV a ENRF.
Vyplňuje se automaticky.
Pro EZFRV a ENRF se zachovává jedno číslo výzvy pro sadu údajů za každou nejnižší programovou úroveň, na kterou je výzva plánována / vyhlašována.
Vyplňuje se automaticky z harmonogramu výzvy.</t>
  </si>
  <si>
    <t>Název výzvy, který vystihuje věcné zaměření výzvy.
Vyplňuje se automaticky z harmonogramu výzvy.
Možnost editace prostřednictvím změnového formuláře.</t>
  </si>
  <si>
    <t>Nepovinná, nezobrazuje se žadateli</t>
  </si>
  <si>
    <t>AM / A</t>
  </si>
  <si>
    <t>v řešení AM / A</t>
  </si>
  <si>
    <t>Verze plánu výzvy</t>
  </si>
  <si>
    <t>Číselné označení verze plánu výzvy. Nová verze plánu výzvy je zakládána v případě aktualizace plánu výzvy.
Vyplňuje se automaticky.</t>
  </si>
  <si>
    <t>v řešení AM</t>
  </si>
  <si>
    <t>Datum změny plánu výzvy</t>
  </si>
  <si>
    <t>Datum změny plánu výzvy. 
Vyplňuje se automaticky se zadáním nové verze plánu výzvy.</t>
  </si>
  <si>
    <t>Určení, zda se jedná o platný plán výzvy.
Plněno automaticky při založení záznamu.</t>
  </si>
  <si>
    <t>Identifikace výzvy vzhledem k programu – číslo rogramu, v rámci kterého je vyhlašována výzva. 
Vyplňuje se automaticky z harmonogramu výzvy.</t>
  </si>
  <si>
    <t>Identifikace výzvy vzhledem k programu – název programu, v rámci kterého je vyhlašována výzva. 
Vyplňuje se automaticky z harmonogramu výzvy.</t>
  </si>
  <si>
    <t>Identifikace výzvy vzhledem k programu a úrovni programové linie – číslo prioritní osy / priority Unie, do které je vyhlašována výzva. 
Vyplňuje se automaticky z harmonogramu výzvy. Možnost editace prostřednictvím změnového řízení.</t>
  </si>
  <si>
    <t>Identifikace výzvy vzhledem k programu a úrovni programové linie – název prioritní osy / priority Unie, do které je vyhlašována výzva. 
Vyplňuje se automaticky z harmonogramu výzvy. Možnost editace prostřednictvím změnového řízení.</t>
  </si>
  <si>
    <t>Identifikace výzvy vzhledem k programu a úrovni programové linie – číslo investiční priority / prioritní oblasti / specifického cíle (ENRF), do které je vyhlašována výzva. 
Vyplňuje se automaticky z harmonogramu výzvy. Možnost editace prostřednictvím změnového řízení.</t>
  </si>
  <si>
    <t>Identifikace výzvy vzhledem k programu a úrovni programové linie – název investiční priority / prioritní oblasti / specifického cíle (ENRF), do které je vyhlašována výzva. 
Vyplňuje se automaticky z harmonogramu výzvy. Možnost editace prostřednictvím změnového řízení.</t>
  </si>
  <si>
    <t>Identifikace výzvy vzhledem k programu a úrovni programové linie – číslo opatření, do které je vyhlašována výzva. 
Vyplňuje se automaticky z harmonogramu výzvy. Možnost editace prostřednictvím změnového řízení.</t>
  </si>
  <si>
    <t>Identifikace výzvy vzhledem k programu a úrovni programové linie – název opatření, do které je vyhlašována výzva. 
Vyplňuje se automaticky z harmonogramu výzvy. Možnost editace prostřednictvím změnového řízení.</t>
  </si>
  <si>
    <t>Identifikace výzvy vhledem k programu a úrovni programové linie – číslo podopatření (EZFRV) / záměru (ENRF), do které je vyhlašována výzva.
Vyplňuje se automaticky z harmonogramu výzvy. Možnost editace prostřednictvím změnového řízení.</t>
  </si>
  <si>
    <t>Identifikace výzvy vhledem k programu a úrovni programové linie – název podopatření (EZFRV) / záměru (ENRF), do které je vyhlašována výzva.
Vyplňuje se automaticky z harmonogramu výzvy. Možnost editace prostřednictvím změnového řízení.</t>
  </si>
  <si>
    <t>Identifikace výzvy vzhledem k programu a úrovni programové linie – číslo operace (EZFRV), do které je vyhlašována výzva.
Vyplňuje se automaticky z harmonogramu výzvy. Možnost editace prostřednictvím změnového řízení.
V případě EZFRV dochází na této úrovni k zadání údajů z plánu výzvy / plánu plošného opatření zvlášť za každou operaci, na kterou je "papírová" výzva zaměřena.</t>
  </si>
  <si>
    <t xml:space="preserve">AM / A </t>
  </si>
  <si>
    <t>Identifikace výzvy vzhledem k programu a úrovni programové linie – název operace (EZFRV), do které je vyhlašována výzva.
Vyplňuje se automaticky z harmonogramu výzvy. Možnost editace prostřednictvím změnového řízení.
V případě EZFRV dochází na této úrovni k zadání údajů z plánu výzvy / plánu plošného opatření zvlášť za každou operaci, na kterou je "papírová" výzva zaměřena.</t>
  </si>
  <si>
    <t>Identifikace výzvy vzhledem k programu a úrovni strategické linie – číslo specifického cíle. 
Vyplňuje se automaticky z harmonogramu výzvy. Možnost editace prostřednictvím změnového řízení.</t>
  </si>
  <si>
    <t>Identifikace výzvy vzhledem k programu a úrovni strategické linie – název specifického cíle. 
Vyplňuje se automaticky z harmonogramu výzvy. Možnost editace prostřednictvím změnového řízení.</t>
  </si>
  <si>
    <t>Procento pro specifický cíl (výzva)</t>
  </si>
  <si>
    <t xml:space="preserve">Určení, jak se daný SC podílí na výzvě. Údaje se používá pro rozpady dat na výzvě dle SC. Pokud je na výzvě přiřazen jeden SC, automaticky se plní 100 %. Pokud je na výzvu přiřazeno více SC, vyplňuje ŘO. </t>
  </si>
  <si>
    <t>pro potřeby rozpadu dat na výzvě dle SC</t>
  </si>
  <si>
    <t>Procento pro více rozvinutý regionu (SC)</t>
  </si>
  <si>
    <t>Určení zastoupení dané kategorie regionu na SC, na který je výzva zaměřena.
Relevantní pro SC s oběma KR.
Vyplňuje ŘO.</t>
  </si>
  <si>
    <t>pro potřeby rozpadu hodnot indikátorů a financí (finanční plán výzvy)</t>
  </si>
  <si>
    <t>Procento pro méně rozvinutý region (SC)</t>
  </si>
  <si>
    <t>Poměr spolufinancování příspěvku Unie (kategorie regionu)</t>
  </si>
  <si>
    <t>Finanční plán výzvy</t>
  </si>
  <si>
    <t>Určení poměrů financování z CZV v rámci dané kategorie regionu příslušného SC.</t>
  </si>
  <si>
    <t>pro potřeby rozpadu hodnot na finančním plánu výzvy</t>
  </si>
  <si>
    <t>Poměr národního spolufinancování (kategorie regionu)</t>
  </si>
  <si>
    <t>Poměr spolufinancování ze soukromých zdrojů (kategorie regionu)</t>
  </si>
  <si>
    <t>Druh výzvy</t>
  </si>
  <si>
    <t>Základní informace</t>
  </si>
  <si>
    <t>Druh výzvy vymezuje způsob hodnocení a schvalování projektů ve vztahu k výzvě (během výzvy – průběžná výzva, po ukončení výzvy – kolová výzva).
Vyplňuje se automaticky z harmonogramu výzvy z datové položky „Druh plánované výzvy“. 
Možnost editace prostřednictvím změnového formuláře.</t>
  </si>
  <si>
    <t xml:space="preserve">Číselník: 
- kolová
- průběžná
</t>
  </si>
  <si>
    <t>Editovat finanční plán pomocí koeficientů</t>
  </si>
  <si>
    <t>Checkbox určující, zda budou automaticky vyhodnocené predikce finančních prostředků upravovány pomocí změny v koeficientu, nebo změny ve finanční alokaci resp. změnu konkrétní částky.</t>
  </si>
  <si>
    <t>Datum ukončení příjmu předběžné žádostí o podporu</t>
  </si>
  <si>
    <t>Datum, ke kterému je ukončen příjem předběžných žádostí o podporu v prvním kole dvoukolového hodnocení, tj. do dané výzvy nelze podávat další předběžné žádosti o podporu, případně rozpracované žádosti finalizovat a odeslat ŘO. 
Pokud je například uvedeno datum ve formátu 31. 3. 2015, 24:00, znamená to, že žadatelé mohou podávat žádosti o podporu nejpoději do půlnoci 31. 3. 2015. Pokud je uvedeno datum ve formátu 31. 3. 2015, 00:00, znamená to, že žadatelé mohou podávat žádosti o podporu nejpozději do 30. 3. 2015 do půlnoci.
Plnění automaticky z harmonogramu výzvy. Možnost editace prostřednictvím změnového formuláře.</t>
  </si>
  <si>
    <t>dd.mm.rrrr, hh.mm (pokud není editován čas, automaticky se plní 24:00)</t>
  </si>
  <si>
    <t>Povinná, vstupuje do algoritmů pro tvorbu predikcí, nezobrazuje se žadateli</t>
  </si>
  <si>
    <t>Datum ukončení příjmu žádosti o podporu</t>
  </si>
  <si>
    <t>Datum, ke kterému je ukončen příjem žádostí o podporu, resp. plných žádostí o podporu v rámci dvoukolového systému hodnocení, tzn. do dané výzvy nebude možné podat další plnou žádost o podporu, příp. finalizovat a odeslat na ŘO.
Pokud je například uvedeno datum ve formátu 31. 3. 2015, 24:00, znamená to, že žadatelé mohou podávat žádosti o podporu nejpoději do půlnoci 31. 3. 2015. Pokud je uvedeno datum ve formátu 31. 3. 2015, 00:00, znamená to, že žadatelé mohou podávat žádosti o podporu nejpozději do 30. 3. 2015 do půlnoci.
Vyplňuje se automaticky z harmonogramu výzvy v případě výzev s jednokolovým hodnocením, možnost editace prostřednictvím změnového formuláře.
V případě výzev s dvoukolovým hodnocením vyplňuje ŘO, protože v harmonogramu výzvy toto datum není zadáváno.</t>
  </si>
  <si>
    <t xml:space="preserve">A </t>
  </si>
  <si>
    <t>Datum ukončení procesu schvalování žádostí o podporu</t>
  </si>
  <si>
    <t>Lhůta, ve které bude ukončen proces schvalvání žádostí o podporu na dané výzvě. Maximální lhůta musí respektovat MP ŘVHP. 
Vyplňuje ŘO. Výběr z kalendáře.</t>
  </si>
  <si>
    <t>Nejzazší datum pro ukončení fyzické realizace operace / Nejzazší datum pro předložení žádosti o platbu (platí pro výzvy na plošná opatření)</t>
  </si>
  <si>
    <t>v řešení A - Nejzazší datum pro pro předložení žádosti o platbu</t>
  </si>
  <si>
    <t>Průměrná doba realizace projektu</t>
  </si>
  <si>
    <t xml:space="preserve">Odhad časového intervalu (průměr), ve kterém budou realizovány projekty dané výzvy (v měsících). 
Vyplňuje ŘO.
</t>
  </si>
  <si>
    <t>mm</t>
  </si>
  <si>
    <t>Finanční alokace výzvy</t>
  </si>
  <si>
    <t>Podíl příspěvku Unie z celkových způsobilých výdajů dané výzvy v případě ESF, EFRR, FS a ENRF a z podpory (příspěvek Unie a státní rozpočet) v případě EZFRV. 
Vyplňuje se automaticky z harmonogramu výzvy. Možnost editace prostřednictvím změnového formuláře.</t>
  </si>
  <si>
    <t>Podíl příspěvku Unie z celkových způsobilých výdajů dané výzvy v případě ESF, EFRR, FS a ENRF a z podpory (příspěvek Unie a státní rozpočet) v případě EZFRV. 
Vyplňuje se automaticky z harmonogramu výzvy. Možnost editace prostřednictvím změnového řízení.</t>
  </si>
  <si>
    <t>AM /A</t>
  </si>
  <si>
    <t>Podíl národního spolufinancování z celkových způsobilých výdajů dané výzvy v případě ESF, EFRR, FS a ENRF a z podpory (příspěvek Unie a státní rozpočet) v případě EZFRV.
Vyplňuje se automaticky z harmonogramu výzvy. Možnost editace prostřednictvím změnového formuláře.</t>
  </si>
  <si>
    <t>Podíl soukromých zdrojů z celkových způsobilých výdajů dané výzvy. Relevantní pouze pro programy se zapojením pouze národních veřejných zdrojů do národního spolufinancování.
Vyplňuje se automaticky z harmonogramu výzvy. Možnost editace prostřednictvím změnového formuláře.</t>
  </si>
  <si>
    <t>Alokace výzvy (CZV)</t>
  </si>
  <si>
    <t>Finanční alokace výzvy připadající na příspěvek Unie.
V případě, že je na výzvu přiřazeno více specifických cílů, operací (EZFRV), opatření (ENRF) nebo záměrů, je tato částka dostupná v rozpadu na tyto jednotlivé entity.
Vyplňuje se automaticky z finančního plánu výzvy a zadaných poměrů financování výzvy. Možnost editace prostřednictvím změnového formuláře.</t>
  </si>
  <si>
    <t>Finanční alokace výzvy připadající na národní spolufinancování z celkových způsobilých výdajů výzvy v případě ESF, EFRR, FS a ENRF a z veřejných způsobilých výdajů (tj. příspěvek Unie a státní rozpočet) v případě EZFRV.
V případě, že je na výzvu přiřazeno více specifických cílů, operací (EZFRV), opatření (ENRF) nebo záměrů, je tato částka dostupná v rozpadu na tyto jednotlivé entity.
Vyplňuje se automaticky z finančního plánu výzvy a zadaných poměrů financování výzvy. Možnost editace prostřednictvím změnového formuláře.</t>
  </si>
  <si>
    <t>Finanční alokace výzvy připadající na soukromé zdroje z celkových způsobilých výdajů výzvy.
Relevantní pouze pro programy se zapojením pouze árodních veřejných zdrojů do národního spolufinancování. V případě, že je na výzvu přiřazeno více specifických cílů, operací (EZFRV), opatření (ENRF) nebo záměrů, je tato částka dostupná v rozpadu na tyto jednotlivé entity.
Vyplňuje se automaticky z finančního plánu výzvy a zadaných poměrů financování výzvy. Možnost editace prostřednictvím změnového formuláře.</t>
  </si>
  <si>
    <t>Max. částka platby příspěvku Unie na operaci</t>
  </si>
  <si>
    <t>Vymezení plateb za operaci</t>
  </si>
  <si>
    <t>Určení limitu pro maximální částku platby z příspěvku Unie (v rámci CZV) na operaci. 
Vyplňuje ŘO.</t>
  </si>
  <si>
    <t>Max. částka platby národního spolufinancování na operaci</t>
  </si>
  <si>
    <t>Určení limitu pro maximální částku platby z národního spolufinancování (v rámci CZV) na operaci.
Vyplňuje ŘO.</t>
  </si>
  <si>
    <t>Min. částka platby příspěvku Unie na operaci</t>
  </si>
  <si>
    <t>Určení limitu pro minimální částku platby z příspěvku Unie (v rámci CZV) na operaci. 
Vyplňuje ŘO.</t>
  </si>
  <si>
    <t>Min. částka platby národního spolufinancování na operaci</t>
  </si>
  <si>
    <t>Určení limitu pro minimální částku platby z národního spolufinancování (v rámci CZV) na operaci.
Vyplňuje ŘO.</t>
  </si>
  <si>
    <t>Bude na výzvě zadána max. výše podpory?</t>
  </si>
  <si>
    <t>Checkbox upřesňující, zda bude zadána maximální výše podpory.</t>
  </si>
  <si>
    <t>Max. částka podpory příspěvku Unie na operaci</t>
  </si>
  <si>
    <t>Určení limitu pro maximální částku podpory příspěvku Unie na operaci. 
Vyplňuje ŘO.</t>
  </si>
  <si>
    <t>Max. částka podpory národního spolufinancování na operaci</t>
  </si>
  <si>
    <t>Určení limitu pro maximální částku podpory národního spolufinancování na operaci. 
Vyplňuje ŘO.</t>
  </si>
  <si>
    <t xml:space="preserve">Určení limitu pro maximální částku podpory národního spolufinancování na operaci. 
Vyplňuje ŘO. </t>
  </si>
  <si>
    <t>Bude na výzvě zadána min. výše podpory?</t>
  </si>
  <si>
    <t>Checkbox upřesňující, zda bude zadána minimální výše podpory.</t>
  </si>
  <si>
    <t>Min. částka podpory národního spolufinancování na operaci</t>
  </si>
  <si>
    <t>Určení limitu pro minimální částku podpory příspěvku Unie na operaci. 
Vyplňuje ŘO.</t>
  </si>
  <si>
    <t>Určení limitu pro minimální částku podpory národního spolufinancování na operaci. 
Vyplňuje ŘO.</t>
  </si>
  <si>
    <t xml:space="preserve">Určení limitu pro minimální částku podpory národního spolufinancování na operaci. 
Vyplňuje ŘO. </t>
  </si>
  <si>
    <t>Zobrazit maximální /minimální výši podpory v obsahu výzvy</t>
  </si>
  <si>
    <t>Určení, zda se údaje o minimální / maximální výše podpory za příspěvek Unie a národní spolufinancování na operaci mají zobrazit také na obsahu výzvy. 
Vyplňuje ŘO.</t>
  </si>
  <si>
    <t>Checkbox</t>
  </si>
  <si>
    <t>Odhadovaný počet právních aktů o poskytnutí / převodu podpory v roce n</t>
  </si>
  <si>
    <t>Odhad počtu uzavřených právních aktů v roce n (datum od - do).
Vyplňuje ŘO.</t>
  </si>
  <si>
    <t>Nepovinná, vstupuje do algoritmů pro tvorbu predikcí, nezobrazuje se žadateli</t>
  </si>
  <si>
    <t>Odhadovaný počet právních aktů o poskytnutí / převodu podpory v roce n+1</t>
  </si>
  <si>
    <t>Odhad počtu uzavřených právních aktů v roce n+1 (datum od - do).
Vyplňuje ŘO.</t>
  </si>
  <si>
    <t xml:space="preserve">Predikce finančních prostředků v právních aktech o poskytnutí/převodu podpory v roce n </t>
  </si>
  <si>
    <t>Predikce finančních prostředků</t>
  </si>
  <si>
    <t>Odhad finančních prostředků v právních aktech o poskytnutí/převodu podpory v roce n.
Vyplňuje ŘO.
Uvádí se jedna částka odpovídající celkovým způsobilým výdajům v případě ESF, EFRR a FS, ENRF a podpoře (příspěvku Unie a státní rozpočet) v případě EZFRV, která odpovídá danému roku. Dle poměrů financování pro výzvu se pak automaticky dopočítávají částky odpovídající:
- u programů se zapojením soukromých zdrojů do národního spolufinancování (1) příspěvku Unie a (2) národnímu spolufinancování
- u programů se zapojením pouze národních veřejných zdrojů do národního spolufinancování (1) příspěvku Unie, (2) národnímu spolufinancování a (3) soukromým zdrojům.
Pokud je výzva zaměřena na více kategorií regionu a více fondů, predikované hodnoty se uvádí pro každou kategorii regionu a fond zvlášť.
To stejné platí pro predikce finančních prostředků ostatních stavů finančních prostředků.</t>
  </si>
  <si>
    <t>Predikce finančních prostředků v právních aktech o poskytnutí/převodu podpory v roce n+1</t>
  </si>
  <si>
    <t>Odhad finančních prostředků v právních aktech o poskytnutí/převodu podpory v roce n+1, částka odpovídá danému roku (tzn. nejedná se o kumulativní hodnotu).
Vyplňuje ŘO s podporou automatických algoritmů.</t>
  </si>
  <si>
    <t>Predikce finančních prostředků vyúčtovaných v žádostech o platbu v roce n</t>
  </si>
  <si>
    <t>Odhad finančních prostředků vyúčtovaných v žádostech o platbu v roce n, částka odpovídá danému roku (tzn. nejedná se o kumulativní hodnotu). Vyplňuje ŘO s podporou automatických algoritmů.</t>
  </si>
  <si>
    <t>Predikce finančních prostředků vyúčtovaných v žádostech o platbu v roce n+1</t>
  </si>
  <si>
    <t>Odhad finančních prostředků ve vyúčtovaných žádostech o platbu v roce n+1, částka odpovídá danému roku (tzn. nejedná se o kumulativní hodnotu). Vyplňuje ŘO s podporou automatických algoritmů.</t>
  </si>
  <si>
    <t>Predikce finančních prostředků vyúčtovaných v žádostech o platbu v roce n+x</t>
  </si>
  <si>
    <t>Odhad finančních prostředků vyúčtovaných v žádostech o platbu v roce n+x, částka odpovídá danému roku (tzn. nejedná se o kumulativní hodnotu). Vyplňuje ŘO s podporou automatických algoritmů.</t>
  </si>
  <si>
    <t>Predikce finančních prostředků v souhrnných žádostech autorizovaných ŘO v roce n</t>
  </si>
  <si>
    <t>Odhad finančních prostředků v souhrnných žádostech o platbu autorizovaných ŘO v roce n, částka odpovídá danému roku (tzn. nejedná se o kumulativní hodnotu). Vyplňuje ŘO s podporou automatických algoritmů.</t>
  </si>
  <si>
    <t>Predikce finančních prostředků v souhrnných žádostech autorizovaných ŘO v roce n+1</t>
  </si>
  <si>
    <t>Odhad finančních prostředků v souhrnných žádostech o platbu autorizovaných ŘO v roce n+1, částka odpovídá danému roku (tzn. nejedná se o kumulativní hodnotu). Vyplňuje ŘO s podporou automatických algoritmů.</t>
  </si>
  <si>
    <t>Predikce finančních prostředků v souhrnných žádostech autorizovaných ŘO v roce n+x</t>
  </si>
  <si>
    <t>Odhad finančních prostředků v souhrnných žádostech o platbu autorizovaných ŘO v roce n+x, částka odpovídá danému roku (tzn. nejedná se o kumulativní hodnotu). Vyplňuje ŘO s podporou automatických algoritmů.</t>
  </si>
  <si>
    <t>Měna predikcí</t>
  </si>
  <si>
    <t>Predikce finančních prostředků - rozpad dle specifického cíle</t>
  </si>
  <si>
    <t>Predikované hodnoty jsou v řídicí měně daného programu, tzn. v případě programů v cíli IRZ v měně CZK, v případě programu v cíli EUS v měně EUR.
V případě potřeby jsou částky v CZK dostupné i v EUR. Pro převod se používá aktuální měsíční kurz, příp. kurz v době zaúčtování do IS VIOLA.</t>
  </si>
  <si>
    <t>Číselník
- CZK
- EUR</t>
  </si>
  <si>
    <t>Odhad finančních prostředků v právních aktech s rozlišením na financující SC dle zadaných poměrů.</t>
  </si>
  <si>
    <t>Odhad finančních prostředků vyúčtovaných v žádostech o platbu v roce n s rozlišením na financující SC dle zadaných poměrů.</t>
  </si>
  <si>
    <t>Odhad finančních prostředků vyúčtovaných v žádostech o platbu v roce n+1 s rozlišením na financující SC dle zadaných poměrů.</t>
  </si>
  <si>
    <t>Odhad finančních prostředků vyúčtovaných v žádostech o platbu v roce n+x s rozlišením na financující SC dle zadaných poměrů.</t>
  </si>
  <si>
    <t xml:space="preserve">Odhad finančních prostředků v souhrnných žádostech autorizovaných v roce n s rolišením na financující SC dle zadaných poměrů. </t>
  </si>
  <si>
    <t xml:space="preserve">Odhad finančních prostředků v souhrnných žádostech autorizovaných v roce n+1 s rolišením na financující SC dle dle zadaných poměrů. </t>
  </si>
  <si>
    <t xml:space="preserve">Odhad finančních prostředků v souhrnných žádostech autorizovaných v roce n+x s rolišením na financující SC dle dle zadaných poměrů. </t>
  </si>
  <si>
    <t>Kód</t>
  </si>
  <si>
    <t>Predikce hodnot indikátorů</t>
  </si>
  <si>
    <t>Indikátory</t>
  </si>
  <si>
    <t>Identifikace indikátoru na výzvě dle kódu.
Vyplňuje se automaticky dle vybraného názvu indikátoru a jeho kódu v NČI2014+.</t>
  </si>
  <si>
    <t>Název</t>
  </si>
  <si>
    <t>Identifikace indikátory na výzvě podle názvu.
Vyplňuje ŘO. Výběr z číselníku je omezen indikátory na specifickém cíli / opatření (ENRF) / operaci (EZFRF).</t>
  </si>
  <si>
    <t>Typ indikátoru</t>
  </si>
  <si>
    <t>Identifikace indikátoru na výzvě z hlediska typu indikátoru.
Vyplňuje se automaticky dle vybraného indikátoru a jeho identifikace v NČI2014+.</t>
  </si>
  <si>
    <t>Číselník
- výstup
- výsledek</t>
  </si>
  <si>
    <t>Měrná jednotka</t>
  </si>
  <si>
    <t>Identifikace indikátoru na výzvě z hlediska měrné jednotky.
Vyplňuje se automaticky dle vybraného indikátoru a jeho identifikace v NČI2014+.</t>
  </si>
  <si>
    <t>Výchozí hodnota</t>
  </si>
  <si>
    <t>Určení výchozí hodnoty indikátoru. Indikátor zde má zhodnotit přínos výzvy, slouží k hodnocení výzvy, neagreguje se na úrovně programové linie. 
Vyplňuje ŘO.</t>
  </si>
  <si>
    <t>Datum výchozí hodnoty</t>
  </si>
  <si>
    <t>Datum, ke kterému jsou stanoveny výchozí hodnoty indikátorů.
Vyplňuje ŘO. Výběr z kalendáře.</t>
  </si>
  <si>
    <t>A (kolegové z Mze po konzultaci ještě potvrdí)</t>
  </si>
  <si>
    <t>Cílová hodnota</t>
  </si>
  <si>
    <t>Určení cílové hodnoty indikátoru. Hodnota odpovídá předpokládanému přínosu výzvy. 
Vyplňuje ŘO.</t>
  </si>
  <si>
    <t>Datum cílové hodnoty</t>
  </si>
  <si>
    <t>Datum předpokládaného naplnění cílové hodnoty indikátorů. Datum zpravidla odpovídá datu nejzazšího ukončení realizace operací (projektů) v rámci dané výzvy. 
Vyplňuje ŘO. Výběr z kalendáře.</t>
  </si>
  <si>
    <t>Cílová hodnota v roce n</t>
  </si>
  <si>
    <t>Určení cílové hodnoty indikátoru v roce n. Hodnota odpovídá předpokládanému přínosu výzvy. Relevantní pouze pro průběžné výzvy.
Vyplňuje ŘO.</t>
  </si>
  <si>
    <t>Cílová hodnota v roce n+1</t>
  </si>
  <si>
    <t>Určení cílové hodnoty indikátoru v roce n+1. Hodnota odpovídá předpokládanému přínosu výzvy. Relevantní pouze pro průběžné výzvy.
Vyplňuje ŘO.</t>
  </si>
  <si>
    <t>Cílová hodnota v roce n+x</t>
  </si>
  <si>
    <t>Určení cílové hodnoty indikátoru v roce n+x. Hodnota odpovídá předpokládanému přínosu výzvy. Relevantní pouze pro průběžné výzvy.
Vyplňuje ŘO.</t>
  </si>
  <si>
    <t>Cílová hodnota pro více rozvinutý regionu</t>
  </si>
  <si>
    <t>Určení cílové hodnoty indikátoru pro danou kategorii regionu.
Vyplňuje se automaticky na základě procenta pro danou kategorii regionu.</t>
  </si>
  <si>
    <t>Cílová hodnota pro méně rozvinutý regionu</t>
  </si>
  <si>
    <t>Povinnost indikátoru pro žádosti o podporu</t>
  </si>
  <si>
    <t>?</t>
  </si>
  <si>
    <t>Počet vybíraných záznamů ve skupině</t>
  </si>
  <si>
    <t>Povinný k naplnění</t>
  </si>
  <si>
    <t>Predikce hodnot indikátorů - rozpad dle specifického cíle</t>
  </si>
  <si>
    <t>Identifikace indikátory na výzvě podle názvu.</t>
  </si>
  <si>
    <t>Kód specifického cíle</t>
  </si>
  <si>
    <t>Identifikace specifického cíle - kód.</t>
  </si>
  <si>
    <t>Identifikace specifického cíle - název.</t>
  </si>
  <si>
    <t xml:space="preserve">Určení výchozí hodnoty indikátoru. Indikátor zde má zhodnotit přínos výzvy, slouží k hodnocení výzvy, neagreguje se na úrovně programové linie. </t>
  </si>
  <si>
    <t>Určení cílové hodnoty indikátoru. Hodnota odpovídá předpokládanému přínosu výzvy.
Vyplňuje ŘO.</t>
  </si>
  <si>
    <t>Projektový</t>
  </si>
  <si>
    <t>Fond</t>
  </si>
  <si>
    <t>Identifikace ESI fondu, na kterém se bude plnění indikátoru sledovat.</t>
  </si>
  <si>
    <t>číselník</t>
  </si>
  <si>
    <t>Povinnost indikátoru pro žádost o podporu</t>
  </si>
  <si>
    <t>Idenfitikace výzvy</t>
  </si>
  <si>
    <t>Obsah výzvy</t>
  </si>
  <si>
    <t>Povinná, zobrazuje se žadateli.</t>
  </si>
  <si>
    <t>Název výzvy, který vystihuje věcné zaměření výzvy.
Vyplňuje se automaticky z harmonogramu / plánu výzvy.
Možnost editace prostřednictvím změnového formuláře.</t>
  </si>
  <si>
    <t>Nepovinná, zobrazuje v šabloně textu výzvy, pokud je pole vyplněno</t>
  </si>
  <si>
    <r>
      <t>169 (</t>
    </r>
    <r>
      <rPr>
        <sz val="10"/>
        <color rgb="FFFF0000"/>
        <rFont val="Arial"/>
        <family val="2"/>
        <charset val="238"/>
      </rPr>
      <t>zneplatněná)</t>
    </r>
  </si>
  <si>
    <t>Název výzvy pro žadatele</t>
  </si>
  <si>
    <t>Povinná</t>
  </si>
  <si>
    <t>Identifikace výzvy vzhledem k programu – číslo programu, v rámci kterého je vyhlašována výzva. 
Vyplňuje se automaticky z harmonogramu / plánu výzvy.</t>
  </si>
  <si>
    <t>Povinná, zobrazuje se v šabloně textu výzvy</t>
  </si>
  <si>
    <t>Identifikace výzvy vzhledem k programu – název programu, v rámci kterého je vyhlašována výzva. 
Vyplňuje se automaticky z harmonogramu / plánu výzvy.</t>
  </si>
  <si>
    <t>Identifikace výzvy vzhledem k programu a úrovni programové linie – číslo prioritní osy / priority Unie, do které je vyhlašována výzva. 
Vyplňuje se automaticky z harmonogramu / plánu výzvy. Možnost editace prostřednictvím změnového řízení.</t>
  </si>
  <si>
    <t>Identifikace výzvy vzhledem k programu a úrovni programové linie – název prioritní osy / priority Unie, do které je vyhlašována výzva. 
Vyplňuje se automaticky z harmonogramu / plánu výzvy. Možnost editace prostřednictvím změnového řízení.</t>
  </si>
  <si>
    <t>Identifikace výzvy vzhledem k programu a úrovni programové linie – číslo investiční priority / prioritní oblasti / specifického cíle (ENRF), do které je vyhlašována výzva. 
Vyplňuje se automaticky z harmonogramu / plánu výzvy. Možnost editace prostřednictvím změnového řízení.</t>
  </si>
  <si>
    <t>Identifikace výzvy vzhledem k programu a úrovni programové linie – název investiční priority / prioritní oblasti / specifického cíle (ENRF), do které je vyhlašována výzva. 
Vyplňuje se automaticky z harmonogramu / plánu výzvy. Možnost editace prostřednictvím změnového řízení.</t>
  </si>
  <si>
    <t>Identifikace výzvy vzhledem k programu a úrovni programové linie – číslo opatření, do které je vyhlašována výzva. 
Vyplňuje se automaticky z harmonogramu / plánu výzvy. Možnost editace prostřednictvím změnového řízení.</t>
  </si>
  <si>
    <t>Identifikace výzvy vzhledem k programu a úrovni programové linie – název opatření, do které je vyhlašována výzva. 
Vyplňuje se automaticky z harmonogramu / plánu výzvy. Možnost editace prostřednictvím změnového řízení.</t>
  </si>
  <si>
    <t>Identifikace výzvy vhledem k programu a úrovni programové linie – číslo podopatření (EZFRV) / záměru (ENRF), do které je vyhlašována výzva.
Vyplňuje se automaticky z harmonogramu / plánu výzvy. Možnost editace prostřednictvím změnového řízení.</t>
  </si>
  <si>
    <t>Identifikace výzvy vhledem k programu a úrovni programové linie – název podopatření (EZFRV) / záměru (ENRF), do které je vyhlašována výzva.
Vyplňuje se automaticky z harmonogramu / plánu výzvy. Možnost editace prostřednictvím změnového řízení.</t>
  </si>
  <si>
    <t>Identifikace výzvy vzhledem k programu a úrovni programové linie – číslo operace (EZFRV), do které je vyhlašována výzva.
Vyplňuje se automaticky z harmonogramu / plánu výzvy. Možnost editace prostřednictvím změnového řízení.
V případě EZFRV dochází na této úrovni k zadání údajů z obsahu výzvy zvlášť za každou operaci, na kterou je "papírová" výzva zaměřena.</t>
  </si>
  <si>
    <t>Identifikace výzvy vzhledem k programu a úrovni programové linie – název operace (EZFRV), do které je vyhlašována výzva.
Vyplňuje se automaticky z harmonogramu / plánu výzvy. Možnost editace prostřednictvím změnového řízení.
V případě EZFRV dochází na této úrovni k zadání údajů z obsahu výzvy zvlášť za každou operaci, na kterou je "papírová" výzva zaměřena.</t>
  </si>
  <si>
    <t>Identifikace výzvy vzhledem k programu a úrovni strategické linie – číslo specifického cíle. 
Vyplňuje se automaticky z harmonogramu / plánu výzvy. Možnost editace prostřednictvím změnového řízení.
V případě programu spolufinancovaného z ESF je možné tento údaj z výzvy automaticky propsat na žádost o podporu.</t>
  </si>
  <si>
    <t>Identifikace výzvy vzhledem k programu a úrovni strategické linie – název specifického cíle. 
Vyplňuje se automaticky z harmonogramu / plánu výzvy. Možnost editace prostřednictvím změnového řízení.
V případě programu spolufinancovaného z ESF je možné tento údaj z výzvy automaticky propsat na žádost o podporu.</t>
  </si>
  <si>
    <t>Určení, jak se daný SC podílí na výzvě. Údaje se používá pro rozpady dat na výzvě dle SC. 
Vyplňuje se automaticky z plánu výzvy. Možnost editace prostřednictvím změnového formuláře. 
V případě programu spolufinancovaného z ESF je možné tento údaj z výzvy automaticky propsat na žádost o podporu.</t>
  </si>
  <si>
    <t>Povinná, nezobrazuje se v šabloně textu výzvy / zobrazuje se v šabloně textu výzvy v případě programu spolufinancovaného z ESF (OP Zaměstnanost, PO 3)</t>
  </si>
  <si>
    <t>Druh výzvy vymezuje způsob hodnocení a schvalování projektů ve vztahu k výzvě (během výzvy – průběžná výzva, po ukončení výzvy – kolová výzva).
Vyplňuje se automaticky z harmonogramu výzvy z datové položky „Druh plánované výzvy“ / plánu výzvy.
Možnost editace prostřednictvím změnového formuláře.</t>
  </si>
  <si>
    <t>Povinná, zobrazuje se v textu šablony výzvy</t>
  </si>
  <si>
    <t>Model hodnocení. Definuje jednokolové nebo dvoukolové hodnocení, ovlivňuje přiřazení příslušných formulářů na výzvu.
Automaticky z harmonogramu výzvy. Možnost editace prostřednictvím změnového formuláře.</t>
  </si>
  <si>
    <t>Typ operace</t>
  </si>
  <si>
    <t>Určení, pro jaké typy operací je výzva určena. Určuje přiřazení příslušných formulářů na výzvy (neplatí pro EZFRV).
Vyplňuje ŘO. Výběr z číselníku.</t>
  </si>
  <si>
    <t>Číselník:
- individuální projekt
- zjednodušený projekt
- plošné opatření
- velký projekt</t>
  </si>
  <si>
    <t>Odkaz na webovou stránku výzvy</t>
  </si>
  <si>
    <t xml:space="preserve">URL výzvy. Odkaz na internetovou stránku, na které je vyvěšen obsah výzvy, vč. příloh.
Vyplňuje ŘO. </t>
  </si>
  <si>
    <t>hypertextový odkaz</t>
  </si>
  <si>
    <t>Zadavatel</t>
  </si>
  <si>
    <t>Identifikace, kdo zadává výzvu do systému.</t>
  </si>
  <si>
    <t xml:space="preserve">Číselník:
- ŘO
- ZS
</t>
  </si>
  <si>
    <t>Nepovinná, nezobrazuje se do šablony textu výzvy</t>
  </si>
  <si>
    <t>Doplnění dat před podpisem práv v aktu IS KP</t>
  </si>
  <si>
    <t>Komplementarita výzvy</t>
  </si>
  <si>
    <t>Identifikace, zda je výzva komplementární. Komplementarita výzvy je vymezena specifickým cílem (v případě ESF, EFRR a FS) / opatřením (v případě plošných opatření a ENRF) / operací (v případě projektů spolufinancovaných z EZFRV), pro který je výzva vyhlašována a který jsou označeny jako komplementární v přehledu komplementárních vazeb.
Plní se automaticky z harmonogramu výzvy. Možnost editace prostřednictvím změnového formuláře.</t>
  </si>
  <si>
    <t>Povinná, nezobrazuje se do textu šablony výzvy</t>
  </si>
  <si>
    <t>Určení komplementarit na žádosti o podporu</t>
  </si>
  <si>
    <t>Určení, jakým způsobem bude přiřazován atribut "komplementární" na žádosti o podporu.
Vyplňuje ŘO. Výběr z číselníku, kde "plošně" znamená, že atribut je přiřazen všem žádostem o podporu navázaných na daný SC, "individuálně" znamená, že atribut bude přiřazován v procesu hodnocení žádosti o podporu.</t>
  </si>
  <si>
    <t>Číselník:
- plošně
- individuálně</t>
  </si>
  <si>
    <t>Povinná, nezobrazuje se do šablony textu výzvy</t>
  </si>
  <si>
    <t>Synergie výzvy</t>
  </si>
  <si>
    <t>Identifikace, zda je výzvy synergická, tzn. je cíleně zaměřena na synergický specifický cíl.
Plní se automaticky z harmonogramu výzvy. Možnost editace prostřednictvím změnového formuláře.</t>
  </si>
  <si>
    <t>Povinná, zobrazuje se do textu šablony výzvy</t>
  </si>
  <si>
    <t>Povinná pro synergické / komplementární výzvy, v případě synergických výzev se zobrazuje žadateli</t>
  </si>
  <si>
    <t>Identifikace komplementární / synergické vazby, jejíž součástí je specifický cíl / opatření (EZFRV, ENRF) / operace, na který bude výzva vyhlášena.
Vyplňuje se automaticky z harmonogramu výzvy. Možnost editace prostřednictvím změnového formuláře.</t>
  </si>
  <si>
    <t>Identifikace synergické výzvy, zda je výzva v rámci synergické vazby první a po ní budou navazovat další synergické výzvy (počáteční) nebo výzva navazuje na již vyhlášenou/né výzvu/y (navazující). 
Pokud je výzva počáteční a současně i navazující, vybírají se obě datové položky.
Vyplňuje se automaticky z harmonogramu výzvy. Možnost editace prostřednictvím změnového formuláře.</t>
  </si>
  <si>
    <t>Povinná pro synergické výzvy, zobrazuje se žadateli</t>
  </si>
  <si>
    <t>Upřesnění, co je předmětem synergické výzvy.
Vyplňuje se automaticky z harmonogramu výzvy. Možnost editace prostřednictvím změnového formuláře.</t>
  </si>
  <si>
    <t>Identifikace programu, se kterým je výzva synergická. 
U počátečních synergických výzev se určuje jeden a více programů, které navazují na tuto výzvu, podle toho, jak je vydefinována synergická vazba a jak bylo dohodnuto na Plánovací komisi / Pracovní skupině pro plánování.
U navazujících synergických výzev se určuje jeden program, na jehož výzvu tato výzva navazuje.
Pokud je výzva počáteční a současně i navazující, idenfitikují se programy pro každou posloupnost zvlášť.
Vyplňuje se automaticky z harmonogramu výzvy. Možnost editace prostřednictvím změnového formuláře.</t>
  </si>
  <si>
    <t>Identifikace specifického cíle programu, na který synergická výzva navazuje (u navazujících výzev) nebo bude navazovat (u počátečních výzev) dle přehledu synergických vazeb.
Vyplňuje se automaticky z harmonogramu výzvy. Možnost editace prostřednictvím změnového formuláře.</t>
  </si>
  <si>
    <t>Identifikace názvu počáteční / navazující výzvy, na kterou bude tato výzva navazovat / navazuje. Podmínkou pro identifikaci je zadání obou synergických výzev do harmonogramu výzev ze strany zainteresovaných ŘO.
Vyplňuje se automaticky z harmonogramu výzvy. Možnost editace prostřednictvím změnového formuláře.</t>
  </si>
  <si>
    <t>Počáteční projekty</t>
  </si>
  <si>
    <t>Přehled žádostí o podporu / projektů (registrační číslo, název projektu, identifikace žadatele / příjemce, centrální stav, popis projektu, popis synergie) s pozitivním centrálním stavem realizace z počtáteční výzvy, na kterou výzva navazuje.
Vyplňuje se automaticky z údajů z MS2014+.</t>
  </si>
  <si>
    <t>Přehled projektů počáteční výzvy</t>
  </si>
  <si>
    <t>Povinná pro synergické výzvy, zobrazuje se žadateli v IS KP14+</t>
  </si>
  <si>
    <t>204_01</t>
  </si>
  <si>
    <t>Je výzva zaměřená na integrované projekty?</t>
  </si>
  <si>
    <t>Integrované strategie</t>
  </si>
  <si>
    <t>Harmonogram / Obsah výzev</t>
  </si>
  <si>
    <t>Určení, zda bude možné v rámci výzvy předkládat žádosti o podporu pod integrovanými strategiemi.
Vyplňuje ŘO.</t>
  </si>
  <si>
    <t>Identifikace integrované strategie</t>
  </si>
  <si>
    <t>Určení integrovaných strategií, pro které mohou být podávány žádosti o podporu do dané výzvy.
Vyplňuje ŘO. Výběr z číselníku ISg, které jsou relevantní pro daný program. Číselník omezuje ŘO na základě dohody s nositelem ISg pro danou výzvu.</t>
  </si>
  <si>
    <t>Nepovinná, zobrazuje se v šabloně textu výzvy</t>
  </si>
  <si>
    <t>Datum vyhlášení výzvy</t>
  </si>
  <si>
    <t>Datum, ke kterému je vyhlášena výzva. Plní se automaticky z harmonogramu výzvy z datové položky „Plánované datum vyhlášení výzvy“. 
Možnost editace prostřednictvím změnového formuláře.
V případě programu spolufinancovaného z EZFRV a ENRF je možné zadat starší datum z důvodu vyhlašování výzev v IS SZIF a následnému zadávání údajů o vyhlášené výzvě do MS2014+.</t>
  </si>
  <si>
    <t>Povinná položka, zobrazuje se v textu šablony výzvy.</t>
  </si>
  <si>
    <t>Datum zpřístupnění předběžné žádosti o podporu</t>
  </si>
  <si>
    <t>Datum, ve kterém musí být nejpozději umožněno žadateli řádné vyplnění formuláře předběžné žádosti o podporu na webovém portálu v rámci prvního kola dvoukolového hodnocení.
V případě dvoukolového systému hodnocení je nastaven systém pro obě kola hodnocení.
Vyplňuje ŘO. Výběr z kalendáře.</t>
  </si>
  <si>
    <t>Povinná pro výzvy z dvoukolovým systémem hodnocení, zobrazuje se v textu šablony výzvy.</t>
  </si>
  <si>
    <t>Datum zpřístupnění žádosti o podporu</t>
  </si>
  <si>
    <t>Datum, ve kterém musí být nejpozději umožněno žadateli řádné vyplnění formuláře žádosti o podporu, resp. plné žádosti o podporu v případě dvoukolového systému hodnocení na webovém portálu.
Vyplňuje ŘO. Výběr z kalendáře.</t>
  </si>
  <si>
    <t>Povinná, zobrazuje se v textu šablony výzvy.</t>
  </si>
  <si>
    <t>Datum zahájení příjmu předběžné žádostí o podporu</t>
  </si>
  <si>
    <t xml:space="preserve">Datum, ke kterému je zahájen příjem předběžných žádostí o podporu v případě prvního kola dvoukolového systému hodnocení. 
Pokud toto datum nastane až po zpřístupnění žádosti o podporu, nelze do tohoto data na výzvě podávat žádosti o podporu.
Pokud je například uvedeno datum ve formátu 31. 3. 2015, 00:00, znamená to, že žadatel může podávat žádosti o podporu od rána 31. 3. 2015. Pokud je uvedeno datum ve formátu 31. 2. 2015, 24:00, pak je příjem žádostí o podporu zahájen až 1. 4. 2015.  
1) V případě, že je v harmonogramu výzvy zadána DP "Plánované datum zahájení příjmu žádosti o podporu", je plněno automaticky. Možnost editace prostřednictvím změnového formuláře.
2) V případě, že není součástí harmonogramu výzvy, pak vyplňuje ŘO výběrem z kalendáře. </t>
  </si>
  <si>
    <r>
      <t>dd.mm.rrrr, hh.mm</t>
    </r>
    <r>
      <rPr>
        <strike/>
        <sz val="10"/>
        <rFont val="Arial"/>
        <family val="2"/>
        <charset val="238"/>
      </rPr>
      <t xml:space="preserve"> </t>
    </r>
    <r>
      <rPr>
        <sz val="10"/>
        <rFont val="Arial"/>
        <family val="2"/>
        <charset val="238"/>
      </rPr>
      <t>(pokud není editován čas, automaticky se plní 00:00)</t>
    </r>
  </si>
  <si>
    <t>Povinná pro výzvy s dvoukolovým hodnocením, zobrazuje se v textu šablony výzvy</t>
  </si>
  <si>
    <t>Datum ukončení příjmu předběžné žádosti o podporu</t>
  </si>
  <si>
    <t>Datum, ke kterému je ukončen příjem předběžných žádostí o podporu v prvním kole dvoukolového hodnocení, tj. do dané výzvy nelze podávat další předběžné žádosti o podporu, případně rozpracované žádosti finalizovat a odeslat ŘO.
Pokud je například uvedeno datum ve formátu 31. 3. 2015, 24:00, znamená to, že žadatelé mohou podávat žádosti o podporu nejpoději do půlnoci 31. 3. 2015. Pokud je uvedeno datum ve formátu 31. 3. 2015, 00:00, znamená to, že žadatelé mohou podávat žádosti o podporu nejpozději do 30. 3. 2015 do půlnoci.
Plnění automaticky z harmonogramu / plánu výzvy. Možnost editace prostřednictvím změnového formuláře.</t>
  </si>
  <si>
    <t>Datum zahájení příjmu žádosti o podporu</t>
  </si>
  <si>
    <t>Datum, ke kterému je zahájen příjem žádosti o podporu, resp. plné žádosti o podporu v případě dvoukolového hodnocení. 
1) V případě, že je v harmonogramu výzvy zadána DP "Plánované datum zahájení příjmu žádosti o podporu", je plněno automaticky. Možnost editace prostřednictvím změnového formuláře.
2) V případě, že není součástí harmonogramu výzvy, pak vyplňuje ŘO výběrem z kalendáře.</t>
  </si>
  <si>
    <t>dd.mm.rrrr, hh.mm (pokud není editován čas, automaticky se plní 00:00)</t>
  </si>
  <si>
    <t>Datum, ke kterému je ukončen příjem žádostí o podporu, resp. plných žádostí o podporu v rámci dvoukolového systému hodnocení, tzn. do dané výzvy nebude možné podat další žádost o podporu, příp. finalizovat a odeslat na ŘO.
Pokud je například uvedeno datum ve formátu 31. 3. 2015, 24:00, znamená to, že žadatelé mohou podávat žádosti o podporu nejpoději do půlnoci 31. 3. 2015. Pokud je uvedeno datum ve formátu 31. 3. 2015, 00:00, znamená to, že žadatelé mohou podávat žádosti o podporu nejpozději do 30. 3. 2015 do půlnoci.
Vyplňuje se automaticky z harmonogramu / plánu výzvy. Možnost editace prostřednictvím změnového formuláře.</t>
  </si>
  <si>
    <t>Nejzazší datum pro ukončení fyzické realizace operace</t>
  </si>
  <si>
    <t>Termín, ve kterém může být nejpozději ukončena realizace aktivit / činností, které jsou obsahem operace. MS2014+ pouze upozorní na překročení termínu. 
Vyplňuje se automaticky z plánu výzvy. Možnost editace prostřednictvím změnového formuláře.</t>
  </si>
  <si>
    <t>Maximální doba fyzické realizace operace</t>
  </si>
  <si>
    <t xml:space="preserve">Určení maximální délky fyzické realizace operace. Počítá se od vydání právního aktu o poskytnutí / převodu podpory.
Vyplňuje ŘO. 
</t>
  </si>
  <si>
    <t>Počet měsíců</t>
  </si>
  <si>
    <t xml:space="preserve">Finanční alokace </t>
  </si>
  <si>
    <t>Alokace výzvy (podpora)</t>
  </si>
  <si>
    <t>Alokace výzvy (rozhodná pro výběr projektů k financování)</t>
  </si>
  <si>
    <t>Finanční alokace výzvy, podle které bude ŘO vybírat projekty k financování.
Určuje ŘO podle charakteru dané výzvy.</t>
  </si>
  <si>
    <t>Upřesnění zdrojů financování rozhodné alokace výzvy</t>
  </si>
  <si>
    <t>Upřesnění, z jakých zdrojů financování se skládá rozhodná alokace výzvy pro výběr projektů k financování. Vybírá ŘO z číselníku.</t>
  </si>
  <si>
    <t>Číselník:
- celkové způsobilé výdaje
- příspěvek Unie
- veřejné způsobilé výdaje</t>
  </si>
  <si>
    <t>Finanční alokace výzvy připadající na příspěvek Unie.
Vyplňuje se automaticky z harmonogramu / plánu výzvy. Možnost editace prostřednictvím změnového formuláře.</t>
  </si>
  <si>
    <t>Finanční alokace výzvy připadající na národní spolufinancování z celkových způsobilých výdajů výzvy v případě ESF, EFRR, FS a ENRF a z veřejných způsobilých výdajů (tj. příspěvek Unie a státní rozpočet) v případě EZFRV.
Vyplňuje se automaticky z harmonogramu / plánu výzvy. Možnost editace prostřednictvím změnového formuláře.</t>
  </si>
  <si>
    <t>Finanční alokace výzvy připadající na soukromé zdroje z celkových způsobilých výdajů výzvy.
Relevantní pouze pro programy se zapojením pouze árodních veřejných zdrojů do národního spolufinancování. 
Vyplňuje se automaticky z harmongramu / plánu výzvy. Možnost editace prostřednictvím změnového formuláře.</t>
  </si>
  <si>
    <t>Zůstatková alokace kolové výzvy</t>
  </si>
  <si>
    <t>Aktuální zůstatková alokace výzvy, tj. aktuální volné finanční prostředky na výzvě vzhledem k finančnímu objemu aktuálně zaregistrovaným žádostem o podporu. Porovnává se alokace výzvy a alokace zaregistrovaných žádostí o podporu za příslušné zdroje financování v závislosti na tom, jaká byla zvolena kombinace zdrojů financovaní v položce "Alokace výzvy rozhodná pro výběr projektů k financování".
Plní se automaticky.</t>
  </si>
  <si>
    <t>Volitelná, zobrazuje se na webovém portálu</t>
  </si>
  <si>
    <t>Zůstatková alokace průběžné výzvy</t>
  </si>
  <si>
    <t>Aktuální zůstatková alokace výzvy, tj. rozdíl mezi alokací výzvy a finančních prostředků v právních aktech o poskytnutí / převodu podpory.
Plní se automaticky.</t>
  </si>
  <si>
    <t>Povinná, zobrazuje se na webovém portálu</t>
  </si>
  <si>
    <t>Povinná, nezobrazuje se v šabloně textu výzvy</t>
  </si>
  <si>
    <t>Procento pro méně rozvinutý region</t>
  </si>
  <si>
    <t>Upřesnění procenta kategorie regionu</t>
  </si>
  <si>
    <t>Procento pro více rozvinutý regionu</t>
  </si>
  <si>
    <t>Aplikace čl. 70 obecného nařízení</t>
  </si>
  <si>
    <t xml:space="preserve">Aplikace čl. 70 Obecného nařízení (provádění operace mimo programovou oblast - kategorii regionu)
</t>
  </si>
  <si>
    <t>Povinná, nezobrazuje se v textu šablony výzvy.</t>
  </si>
  <si>
    <t>v řešení N/A</t>
  </si>
  <si>
    <t>Maximální výše celkových způsobilých výdajů operace</t>
  </si>
  <si>
    <t>Finanční data operace</t>
  </si>
  <si>
    <t xml:space="preserve">Zadání limitu pro maximální výši celkových způsobilých výdajů operace.
Vyplňuje ŘO.
</t>
  </si>
  <si>
    <t>Nepovinná, pokud je vyplněna, zobrazuje se v šabloně textu výzvy</t>
  </si>
  <si>
    <t>Minimální výše celkových způsobilých výdajů operace</t>
  </si>
  <si>
    <t xml:space="preserve">Zadání limitu pro minimální výši celkových způsobilých výdajů operace.
Vyplňuje ŘO.
</t>
  </si>
  <si>
    <t>Podpora pro žadatele</t>
  </si>
  <si>
    <t>Administrace operací</t>
  </si>
  <si>
    <t>Operace výzvy</t>
  </si>
  <si>
    <t>Heslo ROS pro nevalidované subjekty</t>
  </si>
  <si>
    <t>Automatické přiřazení odpovědných manažerů</t>
  </si>
  <si>
    <t>Typ generování ZoR projektu</t>
  </si>
  <si>
    <t>Počet ZoU projektu</t>
  </si>
  <si>
    <t>Generování IoP projektu</t>
  </si>
  <si>
    <t>Maximální počet hodin na posudek</t>
  </si>
  <si>
    <t>Paušální částka za hodnotící posudek</t>
  </si>
  <si>
    <t>Zadávat v poměrech financování právní formu žadatele</t>
  </si>
  <si>
    <t>Financování operací</t>
  </si>
  <si>
    <t xml:space="preserve">Určení, že se poměry financování operace budou zadávat pro každou právní formu žadatele / příjemce.
Vyplňuje ŘO. Checkbox.
</t>
  </si>
  <si>
    <t>Nepovinná, nezobrazuje se v šabloně textu výzvy</t>
  </si>
  <si>
    <t>Zadávat v poměrech financování velikost podniku žadatele</t>
  </si>
  <si>
    <t xml:space="preserve">Určení, že se poměry financování operace budou zadávat ve vazbě na velikost podniku žadatele / příjemce (malý, střední, velký).
Vyplňuje ŘO. Checkbox.
</t>
  </si>
  <si>
    <t>Právní forma žadatele</t>
  </si>
  <si>
    <t>Výběr právní formy žadatele, ke které se přiřazují poměry financování. Musí být v souladu s výběrem v datové položce Typ příjemce.
Vyplňuje ŘO. Výběr z číselníku právních forem dle ČSU.</t>
  </si>
  <si>
    <t>Velikost podniku</t>
  </si>
  <si>
    <t>Poměr spolufinancování příspěveku Unie</t>
  </si>
  <si>
    <t>Spolufinancování z podpory zaměstnanosti mladých</t>
  </si>
  <si>
    <t>Poměr spolufinancování Evropského sociálního fondu - související podpora</t>
  </si>
  <si>
    <t xml:space="preserve">Poměr spolufinancování Iniciativy na podporu zaměstnanosti mladých </t>
  </si>
  <si>
    <t>Poměr spolufinancování státního rozpočtu</t>
  </si>
  <si>
    <t xml:space="preserve">Poměr spolufinancování státního fondu </t>
  </si>
  <si>
    <t xml:space="preserve">Poměr spolufinancování rozpočtu kraje </t>
  </si>
  <si>
    <t>Poměr spolufinancování rozpočtu obce</t>
  </si>
  <si>
    <t>Poměr spolufinancování jiných národních veřejných zdrojů</t>
  </si>
  <si>
    <t>Poměr spolufinancování národních soukromých zdrojů</t>
  </si>
  <si>
    <t>Poměr spolufinancování soukromých zdrojů</t>
  </si>
  <si>
    <t>Poměr spolufinancování vlastních zdrojů žadatele</t>
  </si>
  <si>
    <t>Kontrola poměrů financování</t>
  </si>
  <si>
    <t>Křížové financování</t>
  </si>
  <si>
    <t xml:space="preserve">Označení, zda bude v operacích pod danou výzvou použito křížové financování </t>
  </si>
  <si>
    <t>Více kategorií v regionu</t>
  </si>
  <si>
    <t>Bude se pořizovat EDS/SMVS?</t>
  </si>
  <si>
    <t>Etapové projekty / operace</t>
  </si>
  <si>
    <t>Budou žádosti používat rozpočet?</t>
  </si>
  <si>
    <t>Rozpočet operace</t>
  </si>
  <si>
    <t>Označení, zda bude na projekt/operaci přiřazen rozpočet</t>
  </si>
  <si>
    <t>Evidovat v rozpočtu vazbu na kategorii regionu?</t>
  </si>
  <si>
    <t>Evidovat v rozpočtu vazbu na podporu de minimis?</t>
  </si>
  <si>
    <t>Evidovat v rozpočtu vícefondové financování?</t>
  </si>
  <si>
    <t>Obsah Výzvy</t>
  </si>
  <si>
    <t>Generovat finanční plán</t>
  </si>
  <si>
    <t>Finanční plán operací výzvy</t>
  </si>
  <si>
    <t>Umožnit generovat finanční plán</t>
  </si>
  <si>
    <t>Zpřístupnit pole investice / neinvestice</t>
  </si>
  <si>
    <t>Způsob zadávání kat. regionu</t>
  </si>
  <si>
    <t>Kategorie regionu na žádosti o podporu</t>
  </si>
  <si>
    <t>Typ F1</t>
  </si>
  <si>
    <t>Upřenění typu formuláře F1 pro administraci plateb u projektů dané výzvy. Pro danou výzvu bude možné nastavit více typů financování, na úrovni operace (projektu) je však přípustné použití pouze jednoho typu formuláře (MP finanční toky 2014–2020).
Vyplňuje ŘO. Výběr z číselníku.</t>
  </si>
  <si>
    <t>Číselník
- ex-post
- ex-ante
- kombinovaný</t>
  </si>
  <si>
    <t>Vazba operací výzvy na CBA</t>
  </si>
  <si>
    <t>Zaměření / zacílení výzvy z hlediska cílových skupin.
Vyplňuje ŘO. Výběr z číselníku, který je relevantní pro daný SC / opatření (ENRF) / operaci (EZFRV).</t>
  </si>
  <si>
    <t>Upřesnění cílové skupiny</t>
  </si>
  <si>
    <t>Bližší upřesnění cílové skupiny.
Vyplňuje ŘO.</t>
  </si>
  <si>
    <t>Odůvodnění pro zacílení výzvy</t>
  </si>
  <si>
    <t>Vysvětlení důvodů pro zacílení výzvy. V případě, že ve výzvě není okruh žadatelů oproti programovému dokumentu (resp. prováděcímu dokumentu) nijak omezen, vyplní  se „nerelevantní.“
Vyplňuje ŘO.</t>
  </si>
  <si>
    <t>Zaměření / zacílení výzvy z hlediska typu příjemce.
Vyplňuje ŘO. Výběr z číselníku právních forem ČSÚ, který je omezen z úrovně SC / opatření (ENRF) / operace (EZFRV).</t>
  </si>
  <si>
    <t>Upřesnění typu příjemce</t>
  </si>
  <si>
    <t>Bližší upřesnění oprávněných příjemců v rámci dané výzvy.
Vyplňuje ŘO.</t>
  </si>
  <si>
    <t xml:space="preserve">Zaměření / zacílení výzvy z hlediska území (místa dopadu).
Vyplňuje ŘO. Výběr z číselníku, který je omeze z úrovně SC / opatření (ENRF) / operace (EZFRV). </t>
  </si>
  <si>
    <t>Název číselníku česky</t>
  </si>
  <si>
    <t>Hromadný výběr matričních dat</t>
  </si>
  <si>
    <t xml:space="preserve">Matriční data </t>
  </si>
  <si>
    <t xml:space="preserve">Formuláře </t>
  </si>
  <si>
    <t>Kod a název hodnoty z číselníku</t>
  </si>
  <si>
    <t xml:space="preserve">Finanční kontroly žádosti </t>
  </si>
  <si>
    <t>Popis CZ</t>
  </si>
  <si>
    <t>Hodnoty indikátorů</t>
  </si>
  <si>
    <t>Formuláře - Indikátory
Obsah výzvy</t>
  </si>
  <si>
    <t>Přiřazení indikátoru k výzvě, vymezeno zvolenou úrovní programu. Plní se automaticky dle vybraného názvu indikátoru z NČI 2014+.</t>
  </si>
  <si>
    <t>Číselník dle NČI 2014+</t>
  </si>
  <si>
    <t>Formuláře - Indikátory</t>
  </si>
  <si>
    <t>Identifikace, zda je indikátor platný nebo ne.</t>
  </si>
  <si>
    <t>Přiřazení indikátoru k výzvě, vymezeno indikátory na specifickém cíli / operaci (EZFRV) / opatření (ENRF). Volí ŘO.</t>
  </si>
  <si>
    <t>Identifikace, zda se jedná o výstupový nebo výsledkový indikátor</t>
  </si>
  <si>
    <t>Určení výchozí hodnoty indikátoru. Indikátor zde má zhodnotit přínos výzvy, slouží k hodnocení výzvy, neagreguje se na úrovně programové linie. 
Vyplňuje ŘO. 
V případě výstupových indikátoru je rovna nule.</t>
  </si>
  <si>
    <t>číslo</t>
  </si>
  <si>
    <t>AM / A (kolegové z Mze po konzultaci ještě potvrdí)</t>
  </si>
  <si>
    <t>Uvádí, zda bude vybraný indikátor na žádosti o podporu povinný, povinně volitelný nebo nepovinný</t>
  </si>
  <si>
    <t>číselník
-povinný
- povinně volitelný
- nepovinný</t>
  </si>
  <si>
    <t>Počet vybraných záznamů ve skupině</t>
  </si>
  <si>
    <t>Checkbox, který určuje, zda je hodnota indikátoru na žádosti o podporu povinná k naplnění v průběhu realizace projektu. V případě nedodržení je možné ze strany ŘO udělit vůči příjemci sankce.</t>
  </si>
  <si>
    <t>povinná</t>
  </si>
  <si>
    <t>Datum změny</t>
  </si>
  <si>
    <t>Naposledy změněno</t>
  </si>
  <si>
    <t>Identifikace, kdy došlo k poslední změně</t>
  </si>
  <si>
    <t>Identifikace uživatele, který změnu provedl</t>
  </si>
  <si>
    <t>Formuláře  - Financování projektů - Šablony finančních plánů</t>
  </si>
  <si>
    <t>Fáze generování</t>
  </si>
  <si>
    <t>Rozdělení projektu</t>
  </si>
  <si>
    <t>Typ platby</t>
  </si>
  <si>
    <t>Od</t>
  </si>
  <si>
    <t>Žádost o podporu předložena</t>
  </si>
  <si>
    <t>Do</t>
  </si>
  <si>
    <t>Formuláře  - Financování projektů - Šablony detailů plateb</t>
  </si>
  <si>
    <t>Právní forma</t>
  </si>
  <si>
    <t>Pořadí plateb</t>
  </si>
  <si>
    <t>Detaily plateb</t>
  </si>
  <si>
    <t>Zdroj financování</t>
  </si>
  <si>
    <t>Typ detailu platby</t>
  </si>
  <si>
    <t>Druh detailu platby</t>
  </si>
  <si>
    <t>Investice / Neinvestice</t>
  </si>
  <si>
    <t>A/N</t>
  </si>
  <si>
    <t>Formuláře  - Financování projektů - Kopírování šablon detailů plateb</t>
  </si>
  <si>
    <t>Formuláře  - Financování projektů - Kopírování šablon finančních plánů</t>
  </si>
  <si>
    <t>Formuláře  - Financování projektů - Kopírování poměrů financování</t>
  </si>
  <si>
    <t>Veřejná podpora</t>
  </si>
  <si>
    <t>Výzva</t>
  </si>
  <si>
    <t>Formuláře  - Financování projektů - Hlavička poměrů financování</t>
  </si>
  <si>
    <t>Doporučený poměr financování %</t>
  </si>
  <si>
    <t>Poměry zdrojů financování</t>
  </si>
  <si>
    <t>Vlastní prostředky financování</t>
  </si>
  <si>
    <t>Důvody modifikace</t>
  </si>
  <si>
    <t xml:space="preserve">Formuláře  </t>
  </si>
  <si>
    <t xml:space="preserve">Název výzvy </t>
  </si>
  <si>
    <t>Název výzvy, který vystihuje věcné zaměření výzvy.
Vyplňuje se automaticky z harmonogramu / plánu / obsahu výzvy.
Možnost editace prostřednictvím změnového formuláře.</t>
  </si>
  <si>
    <t>Předmět modifikace výzvy</t>
  </si>
  <si>
    <t>Vymezení datové oblasti/datových položek výzvy, které byly upraveny ŘO po vyhlášení výzvy. MP řízení výzev a hodnocení projektů upravuje oblasti, kde je změna výzvy po vyhlášení nepřípustná. 
Vyplňuje ŘO. Výběr z číselníku.</t>
  </si>
  <si>
    <t>Povinná, zobrazuje se v šabloně textu výzvy, informace bude uveřejněna i na webovém portálu.</t>
  </si>
  <si>
    <t>Důvody modifikace výzvy</t>
  </si>
  <si>
    <t>Odůvodnění modifikace výzvy.
Vyplňuje ŘO.</t>
  </si>
  <si>
    <t>Datum založení</t>
  </si>
  <si>
    <t>Založil/a</t>
  </si>
  <si>
    <t>Číslo přílohy výzvy</t>
  </si>
  <si>
    <t>Přílohy výzvy</t>
  </si>
  <si>
    <t>Identifikace přílohy výzvy.
Vyplňuje se automaticky dle pořadí.</t>
  </si>
  <si>
    <t>Pořadové číslo</t>
  </si>
  <si>
    <t>Nepovinná, pokud je uvedeno, zobrazuje se v šabloně textu výzvy</t>
  </si>
  <si>
    <t>Název přílohy výzvy</t>
  </si>
  <si>
    <t>Identifikace přílohy výzvy.
Vyplňuje ŘO.</t>
  </si>
  <si>
    <t>Příloha</t>
  </si>
  <si>
    <t>Příloha výzvy.
Nahrává ŘO.</t>
  </si>
  <si>
    <t>Soubor</t>
  </si>
  <si>
    <t>Číslo povinné přílohy žádosti o podporu</t>
  </si>
  <si>
    <t>Přílohy žádosti o podporu</t>
  </si>
  <si>
    <t>Formuláře</t>
  </si>
  <si>
    <t>Identifikace povinných příloh pro operace dané výzvy. Číselný seznam příloh požadovaných k žádosti o podporu v rámci dané výzvy.
Vyplňuje se automaticky.</t>
  </si>
  <si>
    <t>Volitelná, zobrazuje se žadateli v šabloně textu výzvy</t>
  </si>
  <si>
    <t>Název povinné přílohy žádosti o podporu</t>
  </si>
  <si>
    <t>Identifikace povinných příloh pro operace dané výzvy. Názvy příloh požadovaných k žádosti o podporu v rámci dané výzvy.
Vyplňuje ŘO.</t>
  </si>
  <si>
    <t>Druh povinné přílohy žádosti o podporu</t>
  </si>
  <si>
    <t>Identifikace příloh pro operace dané výzvy, vymezení povinnosti elektronického/listinného předložení dané přílohy nebo na médiu (např. CD/DVD). 
Vyplňuje ŘO. Výběr z číselníku.</t>
  </si>
  <si>
    <t>Číselník
- elektronická
- listinná
- na médiu</t>
  </si>
  <si>
    <t>Zveřejnění přílohy</t>
  </si>
  <si>
    <t>Určení, zda má být příloha zveřejněna / nezveřejněna (např. pokyny pro hodnotitele a jiné interní dokumenty ŘO související s výzvou) pro žadatele.
Vyplňuje ŘO.</t>
  </si>
  <si>
    <t>Číselník
- ano
- ne</t>
  </si>
  <si>
    <t>Volitelná, zobrazuje se žadateli v šabloně textu výzvy, pokud je vyplněno "ano"</t>
  </si>
  <si>
    <t>Kompetenční útvar pro projekty</t>
  </si>
  <si>
    <t>Kritéria pro přiřazování projektů</t>
  </si>
  <si>
    <t>Místo realizace</t>
  </si>
  <si>
    <t>Specifický cíl</t>
  </si>
  <si>
    <t>Celkové způsobil výdaje</t>
  </si>
  <si>
    <t>Automatické texty</t>
  </si>
  <si>
    <t>Výběr obrazovky</t>
  </si>
  <si>
    <t>Výběr pole</t>
  </si>
  <si>
    <t>Automatický text</t>
  </si>
  <si>
    <t>Odbornost</t>
  </si>
  <si>
    <t>Odbornosti vázané na výzvu a specifický cíl</t>
  </si>
  <si>
    <t>ŘÍZENÍ VÝZEV - TRANSPARENTNOST</t>
  </si>
  <si>
    <t>Jeden řádek - jedna výzva; výzvy ve stavu vyhlášená a dalších; jedná se o skutečné (nikoli plánované) hodnoty</t>
  </si>
  <si>
    <t>název sloupce</t>
  </si>
  <si>
    <t>Stav výzvy</t>
  </si>
  <si>
    <t>Datum zahájení příjmu předběžných žádostí o podporu</t>
  </si>
  <si>
    <t>Datum ukončení příjmu předběžných žádostí o podporu</t>
  </si>
  <si>
    <t>Datum zahájení příjmu žádostí o podporu</t>
  </si>
  <si>
    <t>Datum ukončení příjmu žádostí o podporu</t>
  </si>
  <si>
    <t>Datum zveřejnění v harmonogramu výzev</t>
  </si>
  <si>
    <t>Doba zveřejnění výzvy v harmonogramu výzev (ve dnech)</t>
  </si>
  <si>
    <t>Splnění lhůty 6 měsíců</t>
  </si>
  <si>
    <t>Zahrnuto v SRP na rok n - 1</t>
  </si>
  <si>
    <t>Počet změn v hmg výzev</t>
  </si>
  <si>
    <t>Odůvodňování změn</t>
  </si>
  <si>
    <t>Doba zveřejnění výzvy  (ve dnech)</t>
  </si>
  <si>
    <t>Splnění lhůty 4 týdnů</t>
  </si>
  <si>
    <t>Doba zpřístupnění žádosti o podporu v monitorovacím systému   (ve dnech)</t>
  </si>
  <si>
    <t>Splnění lhůty 3 týdnů</t>
  </si>
  <si>
    <t>Doba trvání příjmu předběžných žádostí o podporu  (ve dnech)</t>
  </si>
  <si>
    <t>Splnění lhůty 2 týdnů</t>
  </si>
  <si>
    <t>Doba trvání příjmu žádostí o podporu  (ve dnech)</t>
  </si>
  <si>
    <t>Počet změn výzvy</t>
  </si>
  <si>
    <t>označení sloupce</t>
  </si>
  <si>
    <t>a</t>
  </si>
  <si>
    <t>b</t>
  </si>
  <si>
    <t>c</t>
  </si>
  <si>
    <t>d</t>
  </si>
  <si>
    <t>e</t>
  </si>
  <si>
    <t>f</t>
  </si>
  <si>
    <t>g</t>
  </si>
  <si>
    <t>h</t>
  </si>
  <si>
    <t>i</t>
  </si>
  <si>
    <t>j</t>
  </si>
  <si>
    <t>k</t>
  </si>
  <si>
    <t>l</t>
  </si>
  <si>
    <t>m</t>
  </si>
  <si>
    <t>n</t>
  </si>
  <si>
    <t>o</t>
  </si>
  <si>
    <t>p</t>
  </si>
  <si>
    <t>q</t>
  </si>
  <si>
    <t>r</t>
  </si>
  <si>
    <t>s</t>
  </si>
  <si>
    <t>t</t>
  </si>
  <si>
    <t>u</t>
  </si>
  <si>
    <t>v</t>
  </si>
  <si>
    <t>w</t>
  </si>
  <si>
    <t>x</t>
  </si>
  <si>
    <t>y</t>
  </si>
  <si>
    <t>plnění</t>
  </si>
  <si>
    <t>• Kolové výzvy/1kolové hodnocení: doba od (prvního) zveřejnění výzvy v hmg do skutečného ukončení příjmu žádostí o podporu: DP212 - DP13
• Kolové výzvy/2kolové hodnocení: doba od (prvního) zveřejnění výzvy v hmg do skutečného ukončení příjmu předběžných žádostí o podporu: DP210 - DP13
• Průběžné výzvy/1kolové hodnocení: doba od (prvního) zveřejnění výzvy v hmg do skutečného zahájení příjmu žádostí o podporu: DP211 – DP13
• Průběžné výzvy/2kolové hodnocení: doba od (prvního) zveřejnění výzvy v hmg do skutečného zahájení příjmu předběžných žádostí o podporu: DP209 – DP13
hodnota v celých dnech</t>
  </si>
  <si>
    <t>ano, pokud k  pokud je alespoň 6 měsíců (včetně)</t>
  </si>
  <si>
    <t>ano, pokud byla výzva vyhlášená v roce n zahrnuta do SRP na rok n - 1</t>
  </si>
  <si>
    <t>Počet změn v harmonogramu výzev od zveřejnění výzvy v harmonogramu po její vyhlášení</t>
  </si>
  <si>
    <t>Podíl změn, kde je uvedeno zdůvodnění změny</t>
  </si>
  <si>
    <t>• jednokolové hodnocení: skutečná doba od vyhlášení výzvy do ukončení příjmu žádostí o podporu
• dvoukolové hodnocení: skutečná doba od vyhlášení výzvy do ukončení příjmu předběžných žádostí o podporu
[hodnota v celých dnech]</t>
  </si>
  <si>
    <t>ano, pokud je p alespoň 4 týdny (včetně)</t>
  </si>
  <si>
    <t>• jednokolové hodnocení: skutečná doba od zpřístupnění žádosti o podporu v monitorovacím systému do ukončení příjmu žádostí o podporu
• dvoukolové hodnocení: skutečná doba od zpřístupnění žádosti o podporu v monitorovacím systému do ukončení příjmu předběžných žádostí o podporu
[hodnota v celých dnech]</t>
  </si>
  <si>
    <t>ano, pokud je r alespoň 3 týdny (včetně)</t>
  </si>
  <si>
    <t>jen pro dvoukolové hodnocení (hodnota v celých dnech)</t>
  </si>
  <si>
    <t>ano, pokud je t alespoň 2 týdny (včetně)</t>
  </si>
  <si>
    <t xml:space="preserve"> (hodnota v celých dnech</t>
  </si>
  <si>
    <t>ano, pokud je v alespoň 2 týdny (včetně)</t>
  </si>
  <si>
    <t>počet provedených změn od vyhlášení výzvy  do ukončení příjmu žádostí o podporu</t>
  </si>
  <si>
    <t>možnosti</t>
  </si>
  <si>
    <t>průběžná / kolová</t>
  </si>
  <si>
    <t>jednokolové / dvoukolové</t>
  </si>
  <si>
    <t>ano / ne</t>
  </si>
  <si>
    <t>číslo datové položky</t>
  </si>
  <si>
    <t>DP166</t>
  </si>
  <si>
    <t>DP168</t>
  </si>
  <si>
    <t>DP185</t>
  </si>
  <si>
    <t>DP186</t>
  </si>
  <si>
    <t>DP206</t>
  </si>
  <si>
    <t>DP209</t>
  </si>
  <si>
    <t>DP210</t>
  </si>
  <si>
    <t>DP211</t>
  </si>
  <si>
    <t>DP212</t>
  </si>
  <si>
    <t>DP13</t>
  </si>
  <si>
    <t>v návaznosti na DP5</t>
  </si>
  <si>
    <t>v návaznosti na DP60</t>
  </si>
  <si>
    <t>jednokolové hodnocení: DP212 - DP206
dvoukolové hodnocení: DP210 - DP206</t>
  </si>
  <si>
    <t>jednokolové hodnocení: DP212 - DP207
dvoukolové hodnocení: D210 - DP207</t>
  </si>
  <si>
    <t>DP210 - DP209</t>
  </si>
  <si>
    <t>DP212 - DP211</t>
  </si>
  <si>
    <t>v návaznosti na DP344</t>
  </si>
  <si>
    <t>PROCES SCHVALOVÁNÍ PROJEKTŮ - DÉLKA ADMINISTRACE</t>
  </si>
  <si>
    <t>Počet zaregistrovaných žádostí o podporu</t>
  </si>
  <si>
    <t>Počet vyřazených žádostí o podporu celkem</t>
  </si>
  <si>
    <t>Počet žádostí stažených žadatelem</t>
  </si>
  <si>
    <t>Počet žádostí o podporu doporučených k financování</t>
  </si>
  <si>
    <t>Počet projektů s právním aktem</t>
  </si>
  <si>
    <t>Kontrola přijatelnosti a formálních náležitostí předběžné žádosti o podporu</t>
  </si>
  <si>
    <t>Věcné hodnocení předběžné žádosti o podporu</t>
  </si>
  <si>
    <t>Analýza rizik předběžné žádosti o podporu</t>
  </si>
  <si>
    <t>Kontrola přijatelnosti a formálních náležitostí</t>
  </si>
  <si>
    <t>Věcné hodnocení</t>
  </si>
  <si>
    <t>Závěrečné ověření způsobilosti</t>
  </si>
  <si>
    <t>Analýza rizik</t>
  </si>
  <si>
    <t>Výběr projektů</t>
  </si>
  <si>
    <t>Příprava právního aktu o poskytnutí / převodu podpory</t>
  </si>
  <si>
    <t>Vydání právního aktu o poskytnutí / převodu podpory</t>
  </si>
  <si>
    <t xml:space="preserve">Počet žádostí o podporu zadministrovaných ve  lhůtě </t>
  </si>
  <si>
    <t>Podíl žádostí o podporu ve  lhůtě (%)</t>
  </si>
  <si>
    <t>Doba administrace - 50 % žádostí o podporu (v pracovních dnech)</t>
  </si>
  <si>
    <t>Doba administrace - 90 % žádostí o podporu (v pracovních dnech)</t>
  </si>
  <si>
    <t>Doba administrace - 100 % žádostí o podporu (v pracovních dnech)</t>
  </si>
  <si>
    <t>Počet podaných žádostí o přezkum</t>
  </si>
  <si>
    <t>aa</t>
  </si>
  <si>
    <t>ab</t>
  </si>
  <si>
    <t>ac</t>
  </si>
  <si>
    <t>ad</t>
  </si>
  <si>
    <t>ae</t>
  </si>
  <si>
    <t>af</t>
  </si>
  <si>
    <t>ba</t>
  </si>
  <si>
    <t>bb</t>
  </si>
  <si>
    <t>bc</t>
  </si>
  <si>
    <t>bd</t>
  </si>
  <si>
    <t>be</t>
  </si>
  <si>
    <t>bf</t>
  </si>
  <si>
    <t>ca</t>
  </si>
  <si>
    <t>cb</t>
  </si>
  <si>
    <t>cc</t>
  </si>
  <si>
    <t>cd</t>
  </si>
  <si>
    <t>ce</t>
  </si>
  <si>
    <t>cf</t>
  </si>
  <si>
    <t>da</t>
  </si>
  <si>
    <t>db</t>
  </si>
  <si>
    <t>dc</t>
  </si>
  <si>
    <t>dd</t>
  </si>
  <si>
    <t>de</t>
  </si>
  <si>
    <t>df</t>
  </si>
  <si>
    <t>ea</t>
  </si>
  <si>
    <t>eb</t>
  </si>
  <si>
    <t>ec</t>
  </si>
  <si>
    <t>ed</t>
  </si>
  <si>
    <t>ee</t>
  </si>
  <si>
    <t>ef</t>
  </si>
  <si>
    <t>fa</t>
  </si>
  <si>
    <t>fb</t>
  </si>
  <si>
    <t>fc</t>
  </si>
  <si>
    <t>fd</t>
  </si>
  <si>
    <t>fe</t>
  </si>
  <si>
    <t>ff</t>
  </si>
  <si>
    <t>ga</t>
  </si>
  <si>
    <t>gb</t>
  </si>
  <si>
    <t>gc</t>
  </si>
  <si>
    <t>gd</t>
  </si>
  <si>
    <t>ge</t>
  </si>
  <si>
    <t>gf</t>
  </si>
  <si>
    <t>ha</t>
  </si>
  <si>
    <t>hb</t>
  </si>
  <si>
    <t>hc</t>
  </si>
  <si>
    <t>hd</t>
  </si>
  <si>
    <t>he</t>
  </si>
  <si>
    <t>hf</t>
  </si>
  <si>
    <t>ia</t>
  </si>
  <si>
    <t>ib</t>
  </si>
  <si>
    <t>ic</t>
  </si>
  <si>
    <t>id</t>
  </si>
  <si>
    <t>ie</t>
  </si>
  <si>
    <t>if</t>
  </si>
  <si>
    <t>ja</t>
  </si>
  <si>
    <t>jb</t>
  </si>
  <si>
    <t>jc</t>
  </si>
  <si>
    <t>jd</t>
  </si>
  <si>
    <t>je</t>
  </si>
  <si>
    <t>jf</t>
  </si>
  <si>
    <t>Počet žádostí o podporu, u kterých byla provedena daná fáze hodnocení / výběru projektů ve stanovené lhůtě</t>
  </si>
  <si>
    <t>Podíl žádostí o podporu, u kterých byla provedena daná fáze hodnocení / výběru projektů ve stanovené lhůtě vůči celkovému počtu žádostí o podporu, které dosáhly v předchozí fázi některého z pozitivních centrálních stavů (v případě kontroly přijatelnosti a formálních náležitostí vůči počtu zaregistrovaných žádostí o podporu)</t>
  </si>
  <si>
    <t>Doba, za kterou byla provedena daná fáze hodnocení / výběru projektů (vč. vyřízení žádostí o přezkum) u 50 % žádostí o podporu. (v pracovních dnech)</t>
  </si>
  <si>
    <t>Doba, za kterou byla provedena daná fáze hodnocení / výběru projektů (vč. vyřízení žádostí o přezkum) u 90 % žádostí o podporu. (v pracovních dnech)</t>
  </si>
  <si>
    <t>Doba, za kterou byla provedena daná fáze hodnocení / výběru projektů (vč. vyřízení žádostí o přezkum) u 100 % žádostí o podporu. (v pracovních dnech)</t>
  </si>
  <si>
    <t>PROCES SCHVALOVÁNÍ PROJEKTŮ - ÚSPĚŠNOST ŽÁDOSTÍ O PODPORU</t>
  </si>
  <si>
    <t>Příprava právního aktu</t>
  </si>
  <si>
    <t>Vydání právního aktu</t>
  </si>
  <si>
    <t>Počet vyřazených žádostí o podporu</t>
  </si>
  <si>
    <t>Vyřazené žádosti o podporu (%)</t>
  </si>
  <si>
    <t>Počet žádostí o podporu stažených žadatelem</t>
  </si>
  <si>
    <t>VYŘIZOVÁNÍ ŽÁDOSTÍ O PŘEZKUM</t>
  </si>
  <si>
    <t>Počet důvodných žádostí o přezkum</t>
  </si>
  <si>
    <t>Počet nedůvodných žádostí o přezkum</t>
  </si>
  <si>
    <t>Průměrná doba od podání žádosti o přezkum do provedení opravného hodnocení (ve dnech)</t>
  </si>
  <si>
    <t>Průměrná doba vyřízení žádosti o přezkum (ve dnech)</t>
  </si>
  <si>
    <t>Průměrná doba zpracování opravného hodnocení (ve dnech)</t>
  </si>
  <si>
    <t>Průměrná doba od podání žádosti o přezkum do provedení opravného hodnocení</t>
  </si>
  <si>
    <t>Počet důvodných nebo částečně důvodných žádostí o přezkum</t>
  </si>
  <si>
    <t>Započítávají se pouze žádosti o přezkum, u kterých bylo zpracováno opravné hodnocení</t>
  </si>
  <si>
    <t>KRITÉRIA PRO HODNOCENÍ PROJEKTŮ</t>
  </si>
  <si>
    <t>Jeden řádek - jedno kritérium</t>
  </si>
  <si>
    <t>Fáze hodnocení</t>
  </si>
  <si>
    <t>Krok hodnocení</t>
  </si>
  <si>
    <t>Kód kritéria</t>
  </si>
  <si>
    <t>Funkce kritéria</t>
  </si>
  <si>
    <t>Max. počet bodů</t>
  </si>
  <si>
    <t>Min. bodová hranice</t>
  </si>
  <si>
    <t>Aritmetický průměr</t>
  </si>
  <si>
    <t>Medián</t>
  </si>
  <si>
    <t>variační koeficient</t>
  </si>
  <si>
    <t>mezidecilové rozpětí</t>
  </si>
  <si>
    <t>Nízká variabilita</t>
  </si>
  <si>
    <t>Průměrné rozpětí výsledků hodnocení hodnotitelů</t>
  </si>
  <si>
    <t>Počet žádostí o podporu, které toto kritérium nesplnily</t>
  </si>
  <si>
    <t>počet podaných žádostí o přezkum</t>
  </si>
  <si>
    <t>počet důvodnýchžádostí o přezkum</t>
  </si>
  <si>
    <t>pouze u hodnoticích a kombinovaných kritérií</t>
  </si>
  <si>
    <t>pouze u kombinovaných kritérií</t>
  </si>
  <si>
    <t>Aritmetický průměr ze všech platných výsledků</t>
  </si>
  <si>
    <t>Medián ze všech platných výsledků</t>
  </si>
  <si>
    <t>rozdíl hodnoty dolního a horního decilu</t>
  </si>
  <si>
    <t>Ano, pokud variační koeficient nabude hodnoty mimo uzavřený interval od 0,25 do 0,75 nebo pokud mezidecilové rozpětí bude menší než polovina možného bodového rozpětí kritéria (max. počet bodů / 2).</t>
  </si>
  <si>
    <t>V úvahu se berou výsledky hodnocení hodnotitelů, nikoli výsledek hodnocení arbitra. V případě hodnocení hodnotící komisí se vezmou v úvahu podklady pro hodnotící komisi, pokud jsou zpracovávány. V případě více hodnotitelů se vychází z rozpětí dvou nejvíce se lišících výsledků.</t>
  </si>
  <si>
    <t>výsledek vylučovacího nebo kombinovaného kritéria byl nesplněno</t>
  </si>
  <si>
    <t>počet žádostí o přezkum, v kterých žadatelé napadali výsledek tohoto kritéria</t>
  </si>
  <si>
    <t>počet žádostí o přezkum, které v daném kritéiu přezkumná komise vyhodnotila za důvodnou / částečně důvodnou</t>
  </si>
  <si>
    <t>vylučovací / hodnoticí / kombinované</t>
  </si>
  <si>
    <t>PŘIŘAZOVÁNÍ HODNOTITELŮ - VÝZVY</t>
  </si>
  <si>
    <t>Způsob přiřazování hodnotitelů</t>
  </si>
  <si>
    <t>Celkový počet zapojených hodnotitelů</t>
  </si>
  <si>
    <t>Podíl ručně přiřazených hodnotitelů</t>
  </si>
  <si>
    <t>Průměrný počet hodnotitelů na losování</t>
  </si>
  <si>
    <t>Počet losovaných hodnotitelů stanovený ŘO</t>
  </si>
  <si>
    <t>Minimální počet hodnotitelů na losování pro jeden projekt</t>
  </si>
  <si>
    <t>Maximální počet hodnotitelů na losování pro jeden projekt</t>
  </si>
  <si>
    <t>ag</t>
  </si>
  <si>
    <t>bg</t>
  </si>
  <si>
    <t>cg</t>
  </si>
  <si>
    <t>dg</t>
  </si>
  <si>
    <t>eg</t>
  </si>
  <si>
    <t>fg</t>
  </si>
  <si>
    <t>gg</t>
  </si>
  <si>
    <t>V případě, že jsou na výzvě použity oba způsoby. Jedná se podíl hodnotitelů, kteří byli přiřazeni k projektům ručně, z celkového počtu hodnotitelů (ve všech fázíh a krocích hodnocení).</t>
  </si>
  <si>
    <t>Průměrný počet hodnotitelů,  z kterého se provádí losování (tj. průměrná "velikost osudí").</t>
  </si>
  <si>
    <t>losování / ruční / kombinované</t>
  </si>
  <si>
    <t>PŘIŘAZOVÁNÍ HODNOTITELŮ - PROJEKTY</t>
  </si>
  <si>
    <t>Jeden řádek - jeden projekt; tabulka by měla jít generovat pro jednotlivé výzvy / investiční priority / specifické cíle / prioritní osy / program</t>
  </si>
  <si>
    <t>Číslo pojektu</t>
  </si>
  <si>
    <t>Název projektu</t>
  </si>
  <si>
    <t>Název pole v DB</t>
  </si>
  <si>
    <t>Zařazení</t>
  </si>
  <si>
    <t>Text nápovědy v IS KP14+ / CSSF14+</t>
  </si>
  <si>
    <t>Žádost o podporu (dvoukolové hodnocení)</t>
  </si>
  <si>
    <t xml:space="preserve">číslo položky dle nařízení </t>
  </si>
  <si>
    <t>název položky dle nařízení</t>
  </si>
  <si>
    <t>Program spolufinancovaný z ESF, EFRR a FS - individuální projekty</t>
  </si>
  <si>
    <t>Program spolufinancovaný z ESF, EFRR a FS - zjednodušené projekty</t>
  </si>
  <si>
    <t>Program spolufinancovaný z ESF, EFRR a FS - velké projekty</t>
  </si>
  <si>
    <t>Program v cíli Evropská územní spolupráce - individuální projekty</t>
  </si>
  <si>
    <t>Program v cíli Evropská územní spolupráce -  mikroprojekty</t>
  </si>
  <si>
    <t>Program spolufinancovaný z EZFRV - individuální projekty</t>
  </si>
  <si>
    <t>Program spolufinancovaný z EZFRV - plošná opatření</t>
  </si>
  <si>
    <t>Program spolufinancovaný z ENRF - individuální projekty</t>
  </si>
  <si>
    <t>Stav realizace veřejné zakázky</t>
  </si>
  <si>
    <t>DOTINFO</t>
  </si>
  <si>
    <t>"Formulář"</t>
  </si>
  <si>
    <t>Výklad položky pro uživatele v ISKP14+. Totožný s výkladem nebo upravený.</t>
  </si>
  <si>
    <t>Povinná k vyplnění / povinná k zobrazení / nepovinná</t>
  </si>
  <si>
    <t>Předběžná = datová položka vzniká na předběžné žádosti o podporu (tj. v prvním kole dvoukolového hodnocení); Plná = datová položka vzniká až na plné žádosti o podporu (tj. ve druhém kole dvoukolového hodnocení)</t>
  </si>
  <si>
    <t>Plánována / Připravena k zahájení / Zahájena / Připravena k zadání / Nezahájena / Zadána / Předběžné opatření / Zrušena ze strany ÚOHS / Zrušena ze strany zadavatele / Splněna / Částečně splněna / Nesplněna / Zákaz plnění smlouvy ze strany ÚOHS
N/A = nerelevantní</t>
  </si>
  <si>
    <t>A = povinná datová položka, ŘO zadává do CSSF14+; AM = povinná datová položka, plní se automaticky v CSSF14+; V = volitelná / nepovinná datová položka, ŘO může, ale nemusí  zahrnout položku do formuláře; N/A = nerelevantní</t>
  </si>
  <si>
    <t>A = povinná datová položka, ŘO předává z IS SZIF do MS2014+; AM = povinná datová položka, plní se automaticky v MS2014+; V = volitelná / nepovinná datová položka, ŘO může, ale nemusí předávat z IS SZIF do MS2014+; N/A = nerelevantní, ŘO nepředává z IS SZIF do MS2014+</t>
  </si>
  <si>
    <t>Create_cas</t>
  </si>
  <si>
    <t>Identifikace operace</t>
  </si>
  <si>
    <t>Žádost o podporu</t>
  </si>
  <si>
    <t>Datum, kdy byla nová žádost o podporu založena. 
Vyplňuje se automaticky.</t>
  </si>
  <si>
    <t>Datum, kdy byla nová žádost o podporu založena. 
Vyplňuje se automaticky při vytvoření nové žádosti o podporu.</t>
  </si>
  <si>
    <t>DataLabel</t>
  </si>
  <si>
    <t>povinná k vyplnění</t>
  </si>
  <si>
    <t>Předběžná</t>
  </si>
  <si>
    <t>Last_modif_cas</t>
  </si>
  <si>
    <t>Datum a čas, kdy proběhla poslední změna (úprava dat) na projektu. 
Plní se automaticky při provedení a uložení změny.</t>
  </si>
  <si>
    <t>dd.mm.rrrr, hh:mm:ss</t>
  </si>
  <si>
    <t>Naposledy změnil</t>
  </si>
  <si>
    <t>Last_modif_uzivatel</t>
  </si>
  <si>
    <t>Uživatelské jméno uživatele, který provedl jako poslední změnu na žádosti o podporu / projektu. 
Plní se automaticky při provedení změny.</t>
  </si>
  <si>
    <t>Uživatelské jméno uživatele, který provedl jako poslední změnu na žádosti o podporu / projektu. Plní se automaticky při provedení změny.</t>
  </si>
  <si>
    <t>Uživatelské jméno</t>
  </si>
  <si>
    <t>Datum finalizace</t>
  </si>
  <si>
    <t>DatumFinal</t>
  </si>
  <si>
    <t>Datum, kdy žadatel naposledy zfinalizoval žádost o podporu.
Vyplňuje se automaticky.</t>
  </si>
  <si>
    <t>Datum podpisu</t>
  </si>
  <si>
    <t>DatumPodpisuZad</t>
  </si>
  <si>
    <t>Datum, kdy byla žádost o podporu podepsána posledním signatářem v pořadí.
Vyplňuje se automaticky.</t>
  </si>
  <si>
    <t>Datum podání</t>
  </si>
  <si>
    <t>DatumPodani</t>
  </si>
  <si>
    <t>Datum, ke kterému žadatel podal žádost o podporu příslušnému subjektu přijímajícímu žádosti o podporu v rámci programu. 
Vyplňuje se automaticky.</t>
  </si>
  <si>
    <t>HashVerze</t>
  </si>
  <si>
    <t>Číslo verze žádosti o podporu. Generuje se vždy při podání žádosti o podporu na ŘO/ZS.
Vyplňuje se automaticky.</t>
  </si>
  <si>
    <t>Automaticky generované číslo verze žádosti o podporu. Generuje se vždy při podání žádosti o podporu na ŘO/ZS.</t>
  </si>
  <si>
    <t>Správce přístupů</t>
  </si>
  <si>
    <t>Vlastnik.Uzivatelske_jmeno</t>
  </si>
  <si>
    <t>Označení uživatele, který spravuje přístupy ostatních uživatelů k projektu. Plní se automaticky. Možnost změny správce přístupů na okně Přístup k projektu.</t>
  </si>
  <si>
    <t>textové pole</t>
  </si>
  <si>
    <t>povinná k zobrazení</t>
  </si>
  <si>
    <t>Identifikace žádosti (Hash)</t>
  </si>
  <si>
    <t>Hash</t>
  </si>
  <si>
    <t>Kód, který slouží k identifikaci žádosti o podporu před jejím podáním na ŘO/ZS.
Plní se automaticky.</t>
  </si>
  <si>
    <t>Automaticky generovaný kód, který slouží k identifikaci žádosti o podporu před jejím podáním na ŘO/ZS.</t>
  </si>
  <si>
    <t>Zkrácený název projektu</t>
  </si>
  <si>
    <t>NazevZadosti</t>
  </si>
  <si>
    <t>Zkrácený název projektu, který slouží jako pomocná identifikace projektu.
Vyplňuje žadatel.</t>
  </si>
  <si>
    <t>Vyplňte zkrácený název projektu v českém jazyce, který bude sloužit jako pomocná identifikace projektu.</t>
  </si>
  <si>
    <t>Edit</t>
  </si>
  <si>
    <t>Název projektu CZ</t>
  </si>
  <si>
    <t>Nazev</t>
  </si>
  <si>
    <t>Název projektu v českém jazyce. 
Vyplňuje žadatel.</t>
  </si>
  <si>
    <t>Název projektu EN</t>
  </si>
  <si>
    <t>Název projektu v anglickém jazyce.
Vyplňuje žadatel.</t>
  </si>
  <si>
    <t>Registrační číslo projektu</t>
  </si>
  <si>
    <t>Kod</t>
  </si>
  <si>
    <t>Registrační číslo projektu / plošného opatření je přiděleno automaticky po podání žádosti o podporu na ŘO/ZS. V případě programu spolufinancovaného z EZFRV je tento údaj předáván z IS SZIF do MS2014+.</t>
  </si>
  <si>
    <t>Registrační číslo projektu je přiděleno automaticky po podání žádosti o podporu na ŘO/ZS.</t>
  </si>
  <si>
    <t>Číslo dle formátu MP monitorování</t>
  </si>
  <si>
    <t>Registrační číslo projetku / plošného opatření IS SZIF</t>
  </si>
  <si>
    <t>Registrační číslo projektu / plošného opatření využívané v rámci IS SZIF dle formátu Mze.</t>
  </si>
  <si>
    <t>Číslo dle formátu Mze</t>
  </si>
  <si>
    <t>plná</t>
  </si>
  <si>
    <t>CCI velkého projektu</t>
  </si>
  <si>
    <t>Registrační číslo velkého projektu přidělené EK. 
Vyplňuje ŘO dle SFC2014.</t>
  </si>
  <si>
    <t>Číslo dle formátu EK</t>
  </si>
  <si>
    <t>WFStav.StavLW.Nazev</t>
  </si>
  <si>
    <t>Stav projektu (žádosti o podporu) je přiřazován automaticky na základě fáze životního cyklu, ve které se projekt aktuálně nachází.
Plní se automaticky.</t>
  </si>
  <si>
    <t>Stav projektu (žádosti o podporu) je přiřazován automaticky na základě fáze životního cyklu, ve které se projekt aktuálně nachází.</t>
  </si>
  <si>
    <t>Typ podání</t>
  </si>
  <si>
    <t>TypPodani.Nazev</t>
  </si>
  <si>
    <t>Název hodnoty v číselníku, Plnění automatické, ruční. DP určuje, jakým způsobem bude žádost o podporu podána na ŘO. V případu "Automatické" dojde k podání žádosti o podporu po podpisu posledního signatáře v řadě. V případě ručního podání se po podpisu posledního signatáře v řádě v základní (šedé) ovládací liště zobrazí tlačítko pro podání, které žadatel provede manuálně. Při založení záznamu žádosti o podporu je systémem předvyplněn typ podání na hodnotu automaticky s možností editace záznamu.</t>
  </si>
  <si>
    <t>Plnění automatické, ruční. DP určuje, jakým způsobem bude žádost o podporu podána na ŘO. V případu "Automatické" dojde k podání žádosti o podporu po podpisu posledního signatáře v řadě. V případě ručního podání se po podpisu posledního signatáře v řádě v základní (šedé) ovládací liště zobrazí tlačítko pro podání, které žadatel provede manuálně. Při založení záznamu žádosti o podporu je systémem předvyplněn typ podání na hodnotu automaticky s možností editace záznamu.</t>
  </si>
  <si>
    <t>Číselník:
- automatické
- ruční</t>
  </si>
  <si>
    <t>LOVEdit</t>
  </si>
  <si>
    <t>Způsob jednání</t>
  </si>
  <si>
    <t>TypPodepsani.Nazev</t>
  </si>
  <si>
    <t>Označení, zda je v dané operaci (žádost o podporu) vyžadován podpis všech signatářů subjektu, případně zda je dostatečný podpis signatáře jediného</t>
  </si>
  <si>
    <t>Císelník: 
- Podepisuje jeden signatář
-  Podepisují všichni signatáři</t>
  </si>
  <si>
    <t>Identifikace zdrojového projektu</t>
  </si>
  <si>
    <t>Zdroj</t>
  </si>
  <si>
    <t>Identifikace zdrojové žádosti o podporu / projektu. Relevantní pro žádosti o podporu, které vznikly kopií jiné.</t>
  </si>
  <si>
    <t>Kolo žádosti</t>
  </si>
  <si>
    <t>Kolo.Nazev</t>
  </si>
  <si>
    <t>Informace pro žadatele, pro které kolo hodnocení je formulář určen, tedy zda se žadatel nachází na předběžné žádosti o podporu (tzn. v rámci prvního kola dvoukolového hodnocení), či již vyplňuje tzv. plnou žádost o podporu (tzn. druhé kolo dvoukolového hodnocení).</t>
  </si>
  <si>
    <t>Číselník: 
- Předběžná žádost o podporu
- Žádost o podporu</t>
  </si>
  <si>
    <t>SC.OP.Kod</t>
  </si>
  <si>
    <t>Program</t>
  </si>
  <si>
    <t>Specifické cíle</t>
  </si>
  <si>
    <t>Indentifikace úrovně programové linie - číslo programu.
Vyplňuje se automaticky na základě přiřazení projektu / plošného opatření ke specifickému cíli v případě ESF, EFRR a FS, k operaci v případě EZFRV a k opatření (ENRF) nebo záměru v případě ENRF.</t>
  </si>
  <si>
    <t>SC.OP.Nazev</t>
  </si>
  <si>
    <t>Indentifikace úrovně programové linie - název programu.
Vyplňuje se automaticky na základě přiřazení projektu / plošného opatření ke specifickému cíli v případě ESF, EFRR a FS, k operaci v případě EZFRV a k opatření (ENRF) nebo záměru v případě ENRF.</t>
  </si>
  <si>
    <t>SC.Osa.Kod</t>
  </si>
  <si>
    <t>Prioritní osa / priorita Unie</t>
  </si>
  <si>
    <t>Indentifikace úrovně programové linie - číslo prioritní osy / priority Unie.
Vyplňuje se automaticky na základě přiřazení projektu / plošného opatření ke specifickému cíli v případě ESF, EFRR a FS, k operaci v případě EZFRV a k opatření (ENRF) nebo záměru v případě ENRF.</t>
  </si>
  <si>
    <t>SC.Osa.Nazev</t>
  </si>
  <si>
    <t>Indentifikace úrovně programové linie - název prioritní osy / priority Unie.
Vyplňuje se automaticky na základě přiřazení projektu / plošného opatření ke specifickému cíli v případě ESF, EFRR a FS, k operaci v případě EZFRV a k opatření (ENRF) nebo záměru v případě ENRF.</t>
  </si>
  <si>
    <t xml:space="preserve">Číslo </t>
  </si>
  <si>
    <t>SC.IPP.Kod</t>
  </si>
  <si>
    <t>Investiční priorita / prioritní oblast / specifický cíl (ENRF)</t>
  </si>
  <si>
    <t>Indentifikace úrovně programové linie - číslo investiční priority / prioritní oblasti / specifického cíle (ENRF)
Vyplňuje se automaticky na základě přiřazení projektu / plošného opatření ke specifickému cíli v případě ESF, EFRR a FS, k operaci v případě EZFRV a k opatření (ENRF) nebo záměru v případě ENRF.</t>
  </si>
  <si>
    <t xml:space="preserve">Název </t>
  </si>
  <si>
    <t>SC.IPP.Nazev</t>
  </si>
  <si>
    <t>Indentifikace úrovně programové linie - název investiční priority / prioritní oblasti / specifického cíle (ENRF).
Vyplňuje se automaticky na základě přiřazení projektu / plošného opatření ke specifickému cíli v případě ESF, EFRR a FS, k operaci v případě EZFRV a k opatření (ENRF) nebo záměru v případě ENRF.</t>
  </si>
  <si>
    <t>SC.Opatreni.Kod</t>
  </si>
  <si>
    <t>Opatření</t>
  </si>
  <si>
    <t>Indentifikace úrovně programové linie - číslo opatření.
Vyplňuje se automaticky na základě přiřazení projektu / plošného opatření ke specifickému cíli v případě ESF, EFRR a FS, pokud daný program úroveň využívá, k operaci v případě EZFRV a k opatření (ENRF) nebo záměru v případě ENRF.</t>
  </si>
  <si>
    <t>AM (má-li záměr) / A (nemá-li záměr)</t>
  </si>
  <si>
    <t>SC.Opatreni.Nazev</t>
  </si>
  <si>
    <t>Indentifikace úrovně programové linie - název opatření.
Vyplňuje se automaticky na základě přiřazení projektu / plošného opatření ke specifickému cíli v případě ESF, EFRR a FS, pokud daný program úroveň využívá, k operaci v případě EZFRV a k opatření (ENRF) nebo záměru v případě ENRF.</t>
  </si>
  <si>
    <t>Podopatření / záměr</t>
  </si>
  <si>
    <t>Indentifikace úrovně programové linie - číslo podopatření / záměru.</t>
  </si>
  <si>
    <t>Indentifikace úrovně programové linie - název opatření.</t>
  </si>
  <si>
    <t>Operace (EZFRV)</t>
  </si>
  <si>
    <t>Indentifikace úrovně programové linie - číslo operace (EZFRV).</t>
  </si>
  <si>
    <t>Indentifikace úrovně programové linie - název operace (EZFRV).</t>
  </si>
  <si>
    <t>SC.Kod</t>
  </si>
  <si>
    <t>Identifikace úrovně strategické linie - číslo specifického cíle.
Vyplňuje se automaticky na základě zvoleného názvu specifického cíle.</t>
  </si>
  <si>
    <t>15 (YEI)</t>
  </si>
  <si>
    <t>SC.Nazev</t>
  </si>
  <si>
    <t>Identifikace úrovně strategické linie - názvu specifického cíle.
Vyplňuje žadatel. Výběr z číselníku omezeného z úrovně výzvy. V případě ESF se vyplňuje automaticky v závislosti na nastavení výzvy.</t>
  </si>
  <si>
    <t>Vyberte z číselníku specifický cíl, který projekt naplňuje.</t>
  </si>
  <si>
    <t>A
AM v případě ESF, pokud je nastaveno na výzvě</t>
  </si>
  <si>
    <t>Procentní podíl</t>
  </si>
  <si>
    <t>Procentní podíl specifického cíle na projektu. Podle tohoto údaje se rozpadají vybraná data na projektu (finance, indikátory, kategorie intervencí).
Vyplňuje žadatel. V případě ESF se vyplňuje automaticky v závislosti na nastavení výzvy.</t>
  </si>
  <si>
    <t>Vyplňte procentní podíl specifického cíle na alokaci projektu. Na základě zadání tohoto podílu proběhnou automatické rozpady v oblasti finančního plánu, indikátoru a kategorie intervencí.</t>
  </si>
  <si>
    <t>NumEdit</t>
  </si>
  <si>
    <t>Méně rozvinutý region</t>
  </si>
  <si>
    <t>Less</t>
  </si>
  <si>
    <t xml:space="preserve">Procentní podíl kategorie regionu na specifickém cíli. Podle tohoto údaje se rozpadají vybraná data na projektu (finance, indikátory, kategorie intervencí). Nerelevantní pro FS, YEI, EZFRV a ENRF.
Vyplňuje žadatel. V případě ESF se vyplňuje automaticky v závislosti na nastavení výzvy. </t>
  </si>
  <si>
    <t xml:space="preserve">Vyplňte procentní podíl kategorie regionu na alokaci projektu. Nerelevantní pro FS, YEI, EZFRV a ENRF.
V případě ESF se vyplňuje automaticky v závislosti na nastavení výzvy. </t>
  </si>
  <si>
    <t>A
AM v případě ESF, pokud je nastaveno na výzvě
N/A pro FS, YEI</t>
  </si>
  <si>
    <t>Více rozvinutý region</t>
  </si>
  <si>
    <t>More</t>
  </si>
  <si>
    <t>Aplikace čl. 70 obecného nařízení (provádění operace mimo programovou oblast, tj. kategorii regionu).</t>
  </si>
  <si>
    <t>SC.IP.TematCil.Kod</t>
  </si>
  <si>
    <t>Tematický cíl</t>
  </si>
  <si>
    <t>Identifikace úrovně stategické linie - číslo tematického cíle.
Vyplňuje se automaticky na základě přiřazení projektu / plošného opatření ke specifickému cíli v případě ESF, EFRR a FS, k operaci v případě EZFRV a k opatření (ENRF) nebo záměru v případě ENRF.</t>
  </si>
  <si>
    <t>SC.IP.TematCil.Nazev</t>
  </si>
  <si>
    <t>Identifikace úrovně stategické linie - název tematického cíle.
Vyplňuje se automaticky na základě přiřazení projektu / plošného opatření ke specifickému cíli v případě ESF, EFRR a FS, k operaci v případě EZFRV a k opatření (ENRF) nebo záměru v případě ENRF.</t>
  </si>
  <si>
    <t>Projekt</t>
  </si>
  <si>
    <t>NazevA</t>
  </si>
  <si>
    <t>Vyzva.Program.Kod</t>
  </si>
  <si>
    <t>Identifikace programu, pod který projek / plošné opatření spadá - číslo programu.
Vyplňuje se automaticky.</t>
  </si>
  <si>
    <t>Identifikace programu, pod který projek / plošné opatření spadá.</t>
  </si>
  <si>
    <t>Vyzva.Program.Nazev</t>
  </si>
  <si>
    <t>Identifikace programu, pod který projek / plošné opatření spadá - název programu.
Vyplňuje se automaticky.</t>
  </si>
  <si>
    <t>Vyzva.Kod</t>
  </si>
  <si>
    <t>Číselné označení výzvy.
Vyplňuje se automaticky.</t>
  </si>
  <si>
    <t>Číslo výzvy, pod kterou žadatel podává žádost o podporu.</t>
  </si>
  <si>
    <t>Číslo ve formátu AA_BB_CCC</t>
  </si>
  <si>
    <t>Vyzva.NazevVyveseni</t>
  </si>
  <si>
    <t>Název výzvy uvedený v obsahu výzvy, který vystihuje věcné zaměření výzvy.
Vyplňuje se automaticky.</t>
  </si>
  <si>
    <t>Název výzvy, pod kterou žadatel podává žádosti o podporu.</t>
  </si>
  <si>
    <t>Další podpory ve vztahu k projektu z jiných veřejných zdrojů</t>
  </si>
  <si>
    <t>PodpVerZdroje</t>
  </si>
  <si>
    <t>Upřesnění, zda požádáno nebo byly poskytnuty další podpory ve vztahu k projektu z jiných veřejných zdrojů.
Vyplňuje žadatel.</t>
  </si>
  <si>
    <t>Uveďte, zda bylo požádáno nebo byly poskytnuty další podpory ve vztahu k projektu z jiných veřejných zdrojů název etapy.</t>
  </si>
  <si>
    <t>CheckBox</t>
  </si>
  <si>
    <t>volitelná</t>
  </si>
  <si>
    <t>Jiné peněžní příjmy (JPP)</t>
  </si>
  <si>
    <t>JinePenezniPrijmy.Nazev</t>
  </si>
  <si>
    <t>Určení, zda se na projektu dají předpokládat jiné peněžní příjmy.</t>
  </si>
  <si>
    <t>Určení, zda se na projektu dají předpokládat jiné peněžní příjmy. 
Vyberte z číselníku.</t>
  </si>
  <si>
    <t>AM = ne</t>
  </si>
  <si>
    <t>Příjmy dle čl. 61 obecného nařízení</t>
  </si>
  <si>
    <t>Prijmy55.Nazev</t>
  </si>
  <si>
    <t>Určení, zda se na projektu předpokládají příjmy dle čl. 61 obecného nařízení. Vazba na modul CBA (výpočet metodou finanční mezery či flat rate).</t>
  </si>
  <si>
    <t>Určení, zda se na projektu předpokládají příjmy dle čl. 61 obecného nařízení. Vazba na modul CBA (výpočet metodou finanční mezery či flat rate).
Vyberte z číselníku.</t>
  </si>
  <si>
    <t>Číselník
- ano - odhadnutelné
- ano - neodhadnutelné
- ne</t>
  </si>
  <si>
    <t>Liniová stavba</t>
  </si>
  <si>
    <t>LiniovaStavba</t>
  </si>
  <si>
    <t>Určení, zda se jedná o liniovou stavbu. Povinné pro IS DOTINFO.
Vyplňuje žadatel. Výběr z číselníku.</t>
  </si>
  <si>
    <t>Vyplňte, zda je projekt zaměřen na liniovou stavbu.</t>
  </si>
  <si>
    <t>ano</t>
  </si>
  <si>
    <t>CBA</t>
  </si>
  <si>
    <t>JeCBA</t>
  </si>
  <si>
    <t>Pokud je hodnota ANO, tak  má žadatel povinnost vypracovat CBA analýzu. Bude mu umožněn přístup do příslušné části.</t>
  </si>
  <si>
    <t>Pokud dle metodického pokynu má žadatel povinnost vypracovat CBA analýzu, pak příznak informuje, zda již byla analýza k projektu připojená.</t>
  </si>
  <si>
    <t>Partnerství veřejného a soukromého sektoru</t>
  </si>
  <si>
    <t>PartnerstviVaS</t>
  </si>
  <si>
    <t>Určení, zda je projekt implementován v rámci partnerství veřejného a soukromého sektoru (PPP).
Vyplňuje žadatel. Výběr z číselníku.</t>
  </si>
  <si>
    <t>Vyplňte, zda je projekt implementován v rámci partnerství veřejného a soukromého sektoru.</t>
  </si>
  <si>
    <t>Režim financování</t>
  </si>
  <si>
    <t>TypPlatby</t>
  </si>
  <si>
    <t>Typ žádosti o platbu (ex-ante nebo ex-post). Určuje se na výzvě, případně vybírá žadatel z číselníku dle pravidel pro žadatele / příjemce.</t>
  </si>
  <si>
    <t>Určení typu žádostí o platbu.
Vyberte z číselníku.</t>
  </si>
  <si>
    <t>Číselník
- ex-post
- ex-ante
- kombinovaná</t>
  </si>
  <si>
    <t>AM = ex-post</t>
  </si>
  <si>
    <t xml:space="preserve">Projekt je zcela nebo z části prováděn sociálními partnery nebo NNO </t>
  </si>
  <si>
    <t>SocialniPartneri</t>
  </si>
  <si>
    <t>Projekt je zcela nebo zčásti prováděn sociálními partnery nebo NNO</t>
  </si>
  <si>
    <t>Projekt je zaměřen na orgány veřejné správy a veřejné služby na celostátní, regionální a místní úrovni</t>
  </si>
  <si>
    <t>Vazba na strategii</t>
  </si>
  <si>
    <t>Vazba projektu na strategii.
Vyplňuje žadatel. Výběr z číselníku omezeného na výzvě. Číselník vytváří ŘO pro danou výzvu.</t>
  </si>
  <si>
    <t>Vyberte z číselníku</t>
  </si>
  <si>
    <t>VerejnaPodpora</t>
  </si>
  <si>
    <t>Je pro projekt relevantní veřejná podpora?</t>
  </si>
  <si>
    <t>A - čl. 42 smlouvy - otázka na MMR-OR, zda vykazovat i toto, a co plošná opatření, to je také veřejná podpora</t>
  </si>
  <si>
    <t xml:space="preserve">N/A </t>
  </si>
  <si>
    <t>Realizace zadávacích řízení na projektu</t>
  </si>
  <si>
    <t>VrizBude</t>
  </si>
  <si>
    <t>Informace, zda v rámci projektu bude uskutečněno výběrové / zadávací řízení. V případě, že žadatel zatrhne, že na projektu jsou / budou VZ, zpřístupní se datové položky k VZ na příslušné záložce.
Vyplňuje žadatel.</t>
  </si>
  <si>
    <t>Bude / je uskutečněno v průběhu realizace projektu zadávací řízení?</t>
  </si>
  <si>
    <t>Určení typu operace.
Vyplňuje se automaticky dle nastavení výzvy. Nebo vybírá žadatel v případě výzvy na více typů operací.</t>
  </si>
  <si>
    <t>Vyberte z číselníku.</t>
  </si>
  <si>
    <t>Číselník:
- individuální projekt
- zjednodušený projekt
- velký projekt
- plošné opatření
- mikroprojekt</t>
  </si>
  <si>
    <t>AM = individuální projekt</t>
  </si>
  <si>
    <t>AM = plošné opatření</t>
  </si>
  <si>
    <t>Integrovaný</t>
  </si>
  <si>
    <t>JeIntegrovany</t>
  </si>
  <si>
    <t>Atribut operace – integrovaný.
Vyplňuje se automaticky dle nastavení výzvy a určení integrované strategie, pod kterou daná žádost o podporu / projekt spadá.</t>
  </si>
  <si>
    <t>Atribut operace – integrovaný. Vyplňte v případě, že projekt bude / je realizovaný pod integrovanou strategií.</t>
  </si>
  <si>
    <t>povinná k vyplnění v rámci výzev zaměřených na projekty pod integrovanými strategiemi</t>
  </si>
  <si>
    <t>Synergický</t>
  </si>
  <si>
    <t>JeSynergický</t>
  </si>
  <si>
    <t>Atribut operace – synergický.
Vyplňuje žadatel v případě, že projekt je / bude synergický na jinou žádost o podporu / projekt.</t>
  </si>
  <si>
    <t>Atribut operace – synergický. Vyplňte v případě, že projekt je / bude synergický na jinou žádost o podporu / projekt.</t>
  </si>
  <si>
    <t>povinná k zobrazení v rámci synergických výzev</t>
  </si>
  <si>
    <t>Komplementární</t>
  </si>
  <si>
    <t>Atribut operace - komplementární.
Vyplňuje se dle zvoleného způsobu určování komplementarity na výzvě. V případě EZFRV a ENRF dochází k přenosu atributu z IS SZIF.</t>
  </si>
  <si>
    <t>Atribut operace - komplementární.</t>
  </si>
  <si>
    <t>povinná k vyplnění / zobrazení v rámci komplementárních výzev v závislosti na jejich nastavení</t>
  </si>
  <si>
    <t>AM (dle výzvy)</t>
  </si>
  <si>
    <t>Fázovaný projekt</t>
  </si>
  <si>
    <t>Identifikace, že se jedná o fázovaný projekt, neboli projekt, který byl z části financován z programovém období 2007–2013 a druhá část by měla být financovaná v období 2014–2020. Relevantní na výzvách zaměřených na fázované projekty.</t>
  </si>
  <si>
    <t>Jedná se o fázovaný projekt, neboli projekt, který byl z části financován z programovém období 2007–2013 a druhá část by měla být financovaná v období 2014–2020?</t>
  </si>
  <si>
    <t>povinná k naplnění</t>
  </si>
  <si>
    <t>63_1</t>
  </si>
  <si>
    <t>Popis fázovaného projektu</t>
  </si>
  <si>
    <t>Popis fázovaného projektu.</t>
  </si>
  <si>
    <t>Popište fázovaný projekt, tzn. první část projektu, která byla spolufinancována v programovém období 2007-2013, důvody / okolnosti nedokončení celého projektu v tomto období a další důležité skutečnosti.</t>
  </si>
  <si>
    <t>63_2</t>
  </si>
  <si>
    <t>Typ mikroprojektu</t>
  </si>
  <si>
    <t>Identifikace typu mikroprojektu. Relevantní pouze pro žádosti o podporu v rámci výzev fondů mikroprojektů.</t>
  </si>
  <si>
    <t>Identifikace typu mikroprojektu.
Vyberte z číselníku.</t>
  </si>
  <si>
    <t xml:space="preserve">číselník
- Typ A společný 
- Typ B partnerský
- Typ C samostatně realizovaný </t>
  </si>
  <si>
    <t>Plná</t>
  </si>
  <si>
    <t>63_3</t>
  </si>
  <si>
    <t>Správce fondu mikroporojektů</t>
  </si>
  <si>
    <t>Identifikace správce fondu mikroprojektů.
Plní se automaticky, číselník omezen z úrovně výzvy</t>
  </si>
  <si>
    <t>63_4</t>
  </si>
  <si>
    <t>Jsem žadatelem/konečným příjemcem FN/FF</t>
  </si>
  <si>
    <t xml:space="preserve">Upřesnění, zda žadatel žádá o podporu z FN/FF nebo je konečným příjemcem z FN/FF </t>
  </si>
  <si>
    <t>Typ integrovaného nástroje</t>
  </si>
  <si>
    <t>Strategie.Hierarchie.Nazev</t>
  </si>
  <si>
    <t>Integrovaná strategie</t>
  </si>
  <si>
    <t>Typ integrovaného nástroje, pod který žádost o podporu / projekt spadá. Relevantní pro výzvy zaměřené na projekty pod integrovanými strategiemi.
Vyplňuje se automaticky.</t>
  </si>
  <si>
    <t>Typ integrovaného nástroje, pod který žádost o podporu / projekt spadá.</t>
  </si>
  <si>
    <t>povinná k zobrazení v rámci výzev zaměřených na projekty pod integrovanými strategiemi</t>
  </si>
  <si>
    <t>AM = MAS</t>
  </si>
  <si>
    <t>Číslo integrované strategie</t>
  </si>
  <si>
    <t>Strategie.Kod</t>
  </si>
  <si>
    <t>Číslo integrované strategie, pod kterou žádost o podporu / projekt spadá. Relevantní pro výzvy zaměřené na projekty pod integrovanými strategiemi.
Vyplňuje se automaticky podle názvu integrované strategie.</t>
  </si>
  <si>
    <t>Číslo integrované strategie, pod kterou žádost o podporu / projekt spadá.</t>
  </si>
  <si>
    <t>Název integrované strategie</t>
  </si>
  <si>
    <t>Strategie.Nazev</t>
  </si>
  <si>
    <t>Název integrované strategie, pod kterou žádost o podporu / projekt spadá. Relevantní pro výzvy zaměřené na projekty pod integrovanými strategiemi.
Vyplňuje žadatel. Výběr z číselníku omezeného na výzvě.</t>
  </si>
  <si>
    <t>Vyberte název integrované strategie, pod kterou žádost o podporu / projekt spadá.</t>
  </si>
  <si>
    <t>Opatření integrované strategie</t>
  </si>
  <si>
    <t>Opatření integrované strategie, pod kterou žádost o podporu / projekt spadá. Relevantní pro výzvy zaměřené na projekty pod integrovanými strategiemi.
Vyplňuje žadatel. Výběr z číselníku omezeného na výzvě.</t>
  </si>
  <si>
    <t>Vyberte opatření integrované strategie, pod kterou žádost o podporu / projekt spadá.</t>
  </si>
  <si>
    <t>Podopatření integrované strategie</t>
  </si>
  <si>
    <t>Podopatření integrované strategie, pod kterou žádost o podporu / projekt spadá. Relevantní pro výzvy zaměřené na projekty pod integrovanými strategiemi.
Vyplňuje žadatel. Výběr z číselníku omezeného na výzvě.</t>
  </si>
  <si>
    <t>Vyberte podopatření integrované strategie, pod kterou žádost o podporu / projekt spadá.</t>
  </si>
  <si>
    <t>68_1</t>
  </si>
  <si>
    <t>Aktivity a cíle projektu jsou součástí regionální strategie či koncepce</t>
  </si>
  <si>
    <t>Vazba na regionální strategie a koncepce</t>
  </si>
  <si>
    <t>Jsou aktivity a cíle projektu uvedeny v regionální strategii či koncepci?</t>
  </si>
  <si>
    <t>číselník
- ano
- ne</t>
  </si>
  <si>
    <t>68_2</t>
  </si>
  <si>
    <t>Regionální strategie a koncepce</t>
  </si>
  <si>
    <t>Pokud ano, uveďte dokument/dokumenty a jeho/jejich část/části včetně míry příspěvku projektu k jejich naplnění (soulad). (max. 700 znaků)</t>
  </si>
  <si>
    <t>68_3</t>
  </si>
  <si>
    <t>Využití běžně dostupných zdrojů při přípravě projektu</t>
  </si>
  <si>
    <t>Využívali projektoví partneři během přípravy projektu běžně dostupných zdrojů (např. databází, KEEP Interact) týkajících se projektů s podobnou tematikou realizovaných v rámci EU?</t>
  </si>
  <si>
    <t>68_4</t>
  </si>
  <si>
    <t>Popis</t>
  </si>
  <si>
    <t xml:space="preserve">Pokud ano, jakým způsobem? </t>
  </si>
  <si>
    <t>Textové pole 
(2 000 znaků).</t>
  </si>
  <si>
    <t>Předpokládané datum</t>
  </si>
  <si>
    <t>Příprava projektu</t>
  </si>
  <si>
    <t>Časové nastavení (Harmonogram)</t>
  </si>
  <si>
    <t>Předpokládané datum zahájení připravy projektu, tj. přípravných prací. Datum musí být mladší, než je aktuální datum a starší než je předpokládané datum zahájení fyzické realizace projektu.  Představuje možné datum pro vznik způsobilých výdajů projektu. Nejdříve možným datem pro vznik způsobilých výdajů projektu je 1. 1. 2014. 
Vyplňuje žadatel. Výběr z kalendáře.</t>
  </si>
  <si>
    <t>Vyberte z kalendáře předpokládané datum zahájení přípravných prací na projektu. Datum představuje možné datum pro vznik způsobilých výdajů projektu. Nejdříve možným datem pro vznik způsobilých výdajů projektu je 1. 1. 2014. Datum musí být starší než je předpokládané / skutečné datum zahájení fyzické realizace projektu.</t>
  </si>
  <si>
    <t>Skutečné datum</t>
  </si>
  <si>
    <t>Žádost o podporu / projekt</t>
  </si>
  <si>
    <t>Skutečné datum zahájení přípravy projektu, tj. přípravných prací. Datum musí být starší, než je aktuální datum a mladší než je předpokládané / skutečné datum zahájení fyzické realizace projektu. Představuje možné datum pro vznik způsobilých výdajů projektu. Nejdříve možným datem pro vznik způsobilých výdajů projektu je 1. 1. 2014. 
Vyplňuje žadatel. Výběr z kalendáře.</t>
  </si>
  <si>
    <t>Vyberte z kalendáře skutečné datum zahájení přípravných prací na projektu. Datum představuje možné datum pro vznik způsobilých výdajů projektu. Nejdříve možným datem pro vznik způsobilých výdajů projektu je 1. 1. 2014. Datum musí být starší než je předpokládané / skutečné datum zahájení fyzické realizace projektu.</t>
  </si>
  <si>
    <t>Předpokládané datum zahájení</t>
  </si>
  <si>
    <t>DatumZRealPred</t>
  </si>
  <si>
    <t>Fyzická realizace projektu</t>
  </si>
  <si>
    <t>Předpokládané datum zahájení fyzické realizace projektu. Datum musí být starší než předpokládané datum ukončení fyzické realizace projektu. Datum musí být vyplněno, pokud není vyplněno skutečné datum zahájení fyzické realizace projektu.
Vyplňuje žadatel. Výběr z kalendáře.</t>
  </si>
  <si>
    <t>Vyberte z kalendáře předpokládané datum zahájení fyzické realizace projektu. Předpokládané datum zahájení je povinné, pokud není vyplněno skutečné datum zahájení.</t>
  </si>
  <si>
    <t>DateEdit</t>
  </si>
  <si>
    <t>Předpokládané datum ukončení</t>
  </si>
  <si>
    <t>DatumURealPred</t>
  </si>
  <si>
    <t>Předpokládané datum ukončení fyzické realizace projektu. Datum musí být mladší než je předpokládané datum zahájení fyzické realizace projektu a musí být mladší než aktuální datum (tj. datum zpracovávání žádosti o podporu).
Vyplňuje žadatel. Výběr z kalendáře.</t>
  </si>
  <si>
    <t>Vyberte z kalendáře předpokládané datum ukončení fyzické realizace projektu. Toto datum musí být vždy mladší než předpokládané nebo skutečné datum zahájení fyzické realizace projektu.</t>
  </si>
  <si>
    <t>Předpokládaná doba trvání (v měsících)</t>
  </si>
  <si>
    <t>DobaTrvani</t>
  </si>
  <si>
    <t>Předpokládaná doba trvání fyzické realizace projektu v měsících se vyplní automaticky na základě předpokládaného nebo skutečného data zahájení fyzické realizace projektu a předpokládaného data ukončení fyzické realizace projektu. Číslo se zaokrouhlí na dvě desetinná místa.
Vyplňuje se automaticky.</t>
  </si>
  <si>
    <t>Předpokládaná doba trvání fyzické realizace projektu v měsících se vyplní automaticky na základě předpokládaného nebo skutečného data zahájení fyzické realizace projektu a předpokládaného data ukončení fyzické realizace projektu. Číslo se zaokrouhlí na dvě desetinná místa.</t>
  </si>
  <si>
    <t>číslo zaokrouhlené na 2 desetinná místa</t>
  </si>
  <si>
    <t>Skutečné datum zahájení</t>
  </si>
  <si>
    <t>DatumZRealSkut</t>
  </si>
  <si>
    <t>Žádost o podporu / projekt / zpráva o realizaci</t>
  </si>
  <si>
    <t>Skutečné datum zahájení fyzické realizace projektu. Pokud je známo, vyplňuje se na žádosti o podporu. Datum musí být starší než je aktuální datum a než je předpokládané datum ukončení fyzické realizace projektu.
Vyplňuje žadatel. Výběr z kalendáře.</t>
  </si>
  <si>
    <t>Vyberte z kalendáře skutečné datum zahájení fyzické realizace projektu, pokud je již známé.</t>
  </si>
  <si>
    <t>povinná k naplnění v první ZoR projektu</t>
  </si>
  <si>
    <t>V (u kalamit bude vyplňováno)</t>
  </si>
  <si>
    <t>74_1</t>
  </si>
  <si>
    <t>Skutečné datum ukončení</t>
  </si>
  <si>
    <t>Vyberte z kalendáře.</t>
  </si>
  <si>
    <t>povinná k naplnění v Závěrečné ZoR projektu / ZoR projektu za celé období období realizace</t>
  </si>
  <si>
    <t>A = datum podání ŽoP</t>
  </si>
  <si>
    <t>74_2</t>
  </si>
  <si>
    <t>Skutečná doba trvání (v měsících)</t>
  </si>
  <si>
    <t>Skutečná doba trvání fyzické realizace projektu v měsících.
Plní se automaticky na základě skutečného data zahájení a ukončení. Číslo se zaokrouhlí na dvě desetinná místa.</t>
  </si>
  <si>
    <t>Výkup pozemků</t>
  </si>
  <si>
    <t>Předpokládané datum výkupu pozemků.</t>
  </si>
  <si>
    <t>Skutečné datum výkupu pozemků.</t>
  </si>
  <si>
    <t>Zahájení výstavby</t>
  </si>
  <si>
    <t>Předpokládané datum zahájení výstavby.</t>
  </si>
  <si>
    <t>Skutečné datum zahájení výstavby.</t>
  </si>
  <si>
    <t>Ukončení výstavy</t>
  </si>
  <si>
    <t>Předpokládané datum ukončení výstavby.</t>
  </si>
  <si>
    <t>Skutečné datum ukončení výstavby.</t>
  </si>
  <si>
    <t>Zahájení kolaudačního řízení</t>
  </si>
  <si>
    <t xml:space="preserve">Předpokládané datum zahájení kolaudačního řízení. </t>
  </si>
  <si>
    <t xml:space="preserve">Skutečné datum zahájení kolaudačního řízení. </t>
  </si>
  <si>
    <t>Ukončení kolaudačního řízení</t>
  </si>
  <si>
    <t>Předpokládané datum ukončení kolaudačního řízení.</t>
  </si>
  <si>
    <t>Skutečné datum ukončení kolaudačního řízení.</t>
  </si>
  <si>
    <t>Zahájení provozu</t>
  </si>
  <si>
    <t>Předpokládané datum zahájení provozu.</t>
  </si>
  <si>
    <t>Skutečné datum zahájení provozu.</t>
  </si>
  <si>
    <t>Pořadí etapy</t>
  </si>
  <si>
    <t>Poradi</t>
  </si>
  <si>
    <t>Etapy projektu</t>
  </si>
  <si>
    <t>Pořadí etapy. Relevantní pro víceetapové projekty.
Vyplňuje se automaticky.</t>
  </si>
  <si>
    <t>Určení pořadí etapy.</t>
  </si>
  <si>
    <t>Název etapy</t>
  </si>
  <si>
    <t>Název etapy. Relevantní pro víceetapové projekty.
Vyplňuje žadatel.</t>
  </si>
  <si>
    <t>Uveďte název etapy.</t>
  </si>
  <si>
    <t>Popis etapy</t>
  </si>
  <si>
    <t>Popis etapy (jedna etapa = soubor činností, které musí být realizovány, aby  na ně mohla navázat realizace dalšího uceleného souboru činností v následné etapě). Relevantní pro víceetapové projekty.
Vyplňuje žadatel.</t>
  </si>
  <si>
    <t>Popište, co bude v rámci dané etapy realizováno za činnosti (jedna etapa = soubor činností, které musí být realizovány, aby  na ně mohla navázat realizace dalšího uceleného souboru činností v následné etapě).</t>
  </si>
  <si>
    <t>Memo</t>
  </si>
  <si>
    <t>DatumZahajeni</t>
  </si>
  <si>
    <t>Datum začátku etapy. Relevantní pro víceetapové projekty.
Vyplňuje žadatel. Výběr z kalendáře.</t>
  </si>
  <si>
    <t>Vyberte z kalendáře předpokládané datum začátku etapy.</t>
  </si>
  <si>
    <t>DatumUkonceni</t>
  </si>
  <si>
    <t>Datum ukončení etapy. Relevantní pro víceetapové projekty.
Vyplňuje žadatel. Výběr z kalendáře.</t>
  </si>
  <si>
    <t>Vyberte z kalendáře předpokládané datum ukočení etapy.</t>
  </si>
  <si>
    <t>Délka etapy. Relevantní pro víceetapové projekty.
Vyplňuje se automaticky na základě předpokládaného / skutečného data zahájení a ukončení etapy.</t>
  </si>
  <si>
    <t>Předpokládaná doba trvání etapy.</t>
  </si>
  <si>
    <t>Číslo zaokrouhlené na 2 desetinná místa</t>
  </si>
  <si>
    <t>SkutDatumZahajeni</t>
  </si>
  <si>
    <t>Skutečné datum zahájení etapy. Relevantní pro víceetapové projekty.
Vyplňuje žadatel.</t>
  </si>
  <si>
    <t>Vyberte z kalendáře skutečné datum zahájení etapy.</t>
  </si>
  <si>
    <t>SkutDatumUkonceni</t>
  </si>
  <si>
    <t>Skutečné datum ukončení etapy. Relevantní pro víceetapové projekty.
Vyplňuje žadatel.</t>
  </si>
  <si>
    <t>Vyberte z kalendáře skutečné datum ukončení etapy.</t>
  </si>
  <si>
    <t>Anotace projektu</t>
  </si>
  <si>
    <t>PopisC</t>
  </si>
  <si>
    <t>Popis projektu</t>
  </si>
  <si>
    <t>Stručná anotace projektu (max. 500 znaků).
Vyplňuje žadatel.</t>
  </si>
  <si>
    <t>Stručně popište projekt, jeho zaměření, co je jeho cílem a jaké aktivity budou realizovány (max. 500 znaků).</t>
  </si>
  <si>
    <t>Textové pole 
(500 znaků / v případě projektů v cíli EUS 600 znaků pro polskou verzi)</t>
  </si>
  <si>
    <t>Jaký problém projekt řeší?</t>
  </si>
  <si>
    <t>PProblem</t>
  </si>
  <si>
    <t>Situační analýza problémové oblasti a vymezení konkrétního problému a jeho územní dimenze, který má být projektem řešen.</t>
  </si>
  <si>
    <t>Uveďte situační analýzu problémové oblasti a vymezení konkrétního problému a jeho územní dimenze, který má být projektem řešen.</t>
  </si>
  <si>
    <t>Textové pole 
(standardně 2 000 znaků / v případě projektů v cíli EUS 2 300 znaků pro polskou verzi / 10 000 znaků pro vybrané výzvy podle předpokládaného charakteru projektů - určuje ŘO).</t>
  </si>
  <si>
    <t>Jaké jsou příčiny problému?</t>
  </si>
  <si>
    <t>PPriciny</t>
  </si>
  <si>
    <t>Popis  konkrétních příčin, které vedou ke vzniku identifikovaných problémů.</t>
  </si>
  <si>
    <t>Popište konkrétní příčiny, které vedou ke vzniku identifikovaných problémů.</t>
  </si>
  <si>
    <t>Co je cílem projektu?</t>
  </si>
  <si>
    <t>PCil</t>
  </si>
  <si>
    <t>Popis cíle, kterého chce žadatel dosáhnout.
Navržený výsledek intervence, která povede k odstranění či eliminaci vybraných příčin problému včetně zahrnutí územní dimenze.</t>
  </si>
  <si>
    <t>Popište cíle, kterého chcete projektem dosáhnout.
Navržený výsledek intervence, která povede k odstranění či eliminaci vybraných příčin problému včetně zahrnutí územní dimenze.</t>
  </si>
  <si>
    <t>Jaká změna/y je/jsou v důsledku projektu očekávána/y?</t>
  </si>
  <si>
    <t>PZmeny</t>
  </si>
  <si>
    <t>Popis změn očekávaných v důsledku realizace projektu a vedoucí k očekávanému cíli.</t>
  </si>
  <si>
    <t>Popište změny očekávané v důsledku realizace projektu a vedoucí k očekávanému cíli.</t>
  </si>
  <si>
    <t>Jaké aktivity v projektu budou realizovány?</t>
  </si>
  <si>
    <t>PAktivity</t>
  </si>
  <si>
    <t>Popis konkrétních aktivit, jejichž realizace bude přímo směřovat k dosažení cíle projektu.</t>
  </si>
  <si>
    <t>Popište konkrétní aktivity, jejichž realizace bude přímo směřovat k dosažení cíle projektu.</t>
  </si>
  <si>
    <t>V čem je navržené řešení inovativní?</t>
  </si>
  <si>
    <t>PInovace</t>
  </si>
  <si>
    <t>Popis, v čem je projekt inovativní.</t>
  </si>
  <si>
    <t>Uveďte, v čem je navržené řešení problémů/odstraňování jejich příčin inovativní.</t>
  </si>
  <si>
    <t>Jak bude zajištěno šíření výstupů projektu?</t>
  </si>
  <si>
    <t>PSireni</t>
  </si>
  <si>
    <t>Popis, jak bude zajištěno šíření výstupů projektu.</t>
  </si>
  <si>
    <t>Uveďte, jak  bude zajištěno šíření výstupů projektu.</t>
  </si>
  <si>
    <t>Jak bude zajištěno udržení výsledku / výsledků projektu?</t>
  </si>
  <si>
    <t>Popis, jak bude zajištěno udržení výsledku / výsledků projektu.</t>
  </si>
  <si>
    <t>Uveďte, jak  bude zajištěna udržitelnost výsledku / výsledků projektu po ukončení fyzické realice projektu.</t>
  </si>
  <si>
    <t>Jaká existují rizika projektu?</t>
  </si>
  <si>
    <t>PRizika</t>
  </si>
  <si>
    <t>Popis možných rizik projektu.</t>
  </si>
  <si>
    <t>Uveďte rizika přípravy, realizace a udržitelnosti projektu. Ke každému indentifikovanému riziku doplňte opatření, která plánujete udělat pro minimalizaci / eliminaci daného rizika.</t>
  </si>
  <si>
    <t>Klíčová slova</t>
  </si>
  <si>
    <t>PKlicSlova</t>
  </si>
  <si>
    <t>Identifikace projektu z hlediska klíčových slov.</t>
  </si>
  <si>
    <t>Uveďte klíčová slova projektu, která vystihují zaměření projektu.</t>
  </si>
  <si>
    <t>Klíčové aktivity</t>
  </si>
  <si>
    <t>Číslo klíčové aktivity.
Vyplňuje se automaticky.</t>
  </si>
  <si>
    <t>Číslo klíčové aktivity.</t>
  </si>
  <si>
    <t>Název klíčové aktivity.
Předefinováno z úrovně výzvy nebo vyplňuje žadatel.</t>
  </si>
  <si>
    <t>Uveďte název klíčové aktivity, pokud není nastaven.</t>
  </si>
  <si>
    <t>Autor</t>
  </si>
  <si>
    <t>Určení, kdo je autorem dané klíčové aktivity.
Vyplňuje se automaticky.</t>
  </si>
  <si>
    <t>Určení, kdo je autorem dané klíčové aktivity.</t>
  </si>
  <si>
    <t>Číselník
- ŘO
- žadatel</t>
  </si>
  <si>
    <t>Popis klíčové aktivity (jedna klíčová aktivita = soubor souvisejících činností na projektu, které svou realizací vedou k naplnění cíle / cílů projektu) a pokud je relevantní tak popis účasti jednotlivých partnerů.</t>
  </si>
  <si>
    <t xml:space="preserve">Popište klíčovou aktivitu (jedna klíčová aktivita = soubor souvisejících činností na projektu, které svou realizací vedou k naplnění cíle / cílů projektu). </t>
  </si>
  <si>
    <t>Textové pole (standardně 2 000 znaků / v případě projektů v cíli EUS 2 300 znaků / 10 000 znaků pro vybrané výzvy podle předpokládaného charakteru projektů - určuje ŘO).</t>
  </si>
  <si>
    <t>Předpokládané datum zahájení klíčové aktivity.</t>
  </si>
  <si>
    <t>Uveďte předpokládané datum zahájení klíčové aktivity.</t>
  </si>
  <si>
    <t>Předpokládané datum ukončení klíčové aktivity.</t>
  </si>
  <si>
    <t>Uveďte předpokládané datum ukončení klíčové aktivity.</t>
  </si>
  <si>
    <t>Náklady</t>
  </si>
  <si>
    <t>Odhadované náklady na danou klíčovou aktivitu, v řídicí měně programu.</t>
  </si>
  <si>
    <t>Uveďtě odhadované náklady na danou klíčovou aktivitu, v řídicí měně programu.</t>
  </si>
  <si>
    <t>Finanční částka zaokrouhlená na 2 desetinná místa</t>
  </si>
  <si>
    <t>Odpovědný subjekt</t>
  </si>
  <si>
    <t>Identifikace subjektu, který je odpovědný za řízení / realizaci klíčové aktivity.</t>
  </si>
  <si>
    <t>Vyberte z číselníku subjekt, který je zodpovědný za řízení / realizaci dané klíčové aktivity.</t>
  </si>
  <si>
    <t>Zapojený subjekt</t>
  </si>
  <si>
    <t>Identifikace subjektu / subjektů, který/é spolupracuje/jí na řízení / realizaci dané klíčové aktivity.</t>
  </si>
  <si>
    <t>Vyberte z číselníku subjekt / subjetky, který/é spolupracuje/jí na řízení / realizaci dané klíčové aktivity.</t>
  </si>
  <si>
    <t>Milník klíčové aktivity</t>
  </si>
  <si>
    <t>Identifikace milníku klíčové aktivity.</t>
  </si>
  <si>
    <t>Stanovte milník klíčové aktivity.</t>
  </si>
  <si>
    <t>Přepokládané datum splnění</t>
  </si>
  <si>
    <t>Předpokládané datum splnění klíčové aktivity.</t>
  </si>
  <si>
    <t>Uveďte předpokládané datum splnění klíčové aktivity</t>
  </si>
  <si>
    <t>Cílová skupina</t>
  </si>
  <si>
    <t>Cílová skupina / skupiny, na které je klíčová aktivita zaměřena.</t>
  </si>
  <si>
    <t>Výběr indikátorů, k jejichž plnění klíčová aktivita přispívá.</t>
  </si>
  <si>
    <t>Aktivity zjednodušeného projektu</t>
  </si>
  <si>
    <t>Idenfitikace aktivity zjednodušeného projektu - číslo.
Vyplňuje se automaticky na základě volby názvu aktivity.</t>
  </si>
  <si>
    <t>Automatika - číselník</t>
  </si>
  <si>
    <t>119_1</t>
  </si>
  <si>
    <t>Idenfitikace aktivity zjednodušeného projektu - název.
Žadatel vybere z číselníku.</t>
  </si>
  <si>
    <t>Ručně - číselník</t>
  </si>
  <si>
    <t>119_2</t>
  </si>
  <si>
    <t xml:space="preserve">Počet aktivit ZP </t>
  </si>
  <si>
    <t>Identifikace počtu aktivit v rámci zjednodušeného projektu.
Plní se automaticky.</t>
  </si>
  <si>
    <t>119_3</t>
  </si>
  <si>
    <t>Celkové náklady na aktivitu</t>
  </si>
  <si>
    <t>Celkové náklady na aktivitu zjednodušeného projektu.
Plní se automaticky z úrovně výzvy.</t>
  </si>
  <si>
    <t>Finanční prostředky zaokrouhlené na 2 desetinná místa</t>
  </si>
  <si>
    <t>119_4</t>
  </si>
  <si>
    <t>Číslo a název jednotky</t>
  </si>
  <si>
    <t>Identifikace čísla a názvu jednotek spadajících pod příslušnou aktivitu zjednodušeného projektu</t>
  </si>
  <si>
    <t>Automatika</t>
  </si>
  <si>
    <t>Jednotky aktivit zjednodušeného projektu</t>
  </si>
  <si>
    <t>Identidikace čísla jednotky zjednodišeného projektu.
Plní se automaticky na základě volby názvu jednotky.</t>
  </si>
  <si>
    <t>120_1</t>
  </si>
  <si>
    <t>Název jednotky aktivit zjednodušeného projektu.
Žadatel vybere z číselníku.</t>
  </si>
  <si>
    <t>Vyberte jednotku aktivit zjednodušeného projektu z číselníku.</t>
  </si>
  <si>
    <t>120_2</t>
  </si>
  <si>
    <t>Počet jednotek v aktivitě ZP</t>
  </si>
  <si>
    <t>Identifikace počtu jednotek zjednodušeného projektu.
Vyplňuje žadatel.</t>
  </si>
  <si>
    <t>Vyplňte počet jednotek v aktivitě zjednodušeného projektu.</t>
  </si>
  <si>
    <t>120_3</t>
  </si>
  <si>
    <t>Celkový počet jednotek na projektu</t>
  </si>
  <si>
    <t>Výpočet celkového počtu jednotek zjednodušeného projektu.
Plní se automaticky.</t>
  </si>
  <si>
    <t>120_31</t>
  </si>
  <si>
    <t>Identifikace měrné jednotky jednotiky aktivit zjednodušeného projektu.
Plní se automaticky.</t>
  </si>
  <si>
    <t>120_4</t>
  </si>
  <si>
    <t>Náklady na jednu jednotku</t>
  </si>
  <si>
    <t>Náklady na jednu jednotku aktivit zjednodušeného projektu. 
Plní se automaticky z úrovně výzvy.</t>
  </si>
  <si>
    <t>120_5</t>
  </si>
  <si>
    <t>Celkové náklady na daný počet jednotek v aktivitě ZP</t>
  </si>
  <si>
    <t>Celkové náklady na daný počet jednotek aktivit zjednodušeného projektu.
Plní se automaticky.</t>
  </si>
  <si>
    <t>120_6</t>
  </si>
  <si>
    <t>Kód indikátoru</t>
  </si>
  <si>
    <t>Plní se automaticky dle nastavení vazby indikátoru na jednotku aktivit z úrovně ŘO.</t>
  </si>
  <si>
    <t>31; 35</t>
  </si>
  <si>
    <t>120_7</t>
  </si>
  <si>
    <t>Název indikátoru</t>
  </si>
  <si>
    <t>31;35</t>
  </si>
  <si>
    <t>120_8</t>
  </si>
  <si>
    <t>Plní se automaticky dleNČI 2014+.</t>
  </si>
  <si>
    <t>32;36</t>
  </si>
  <si>
    <t>120_9</t>
  </si>
  <si>
    <t>Plní se automaticky dle nastavení hodnoty indikátoru na jednotku aktivit a dle počtu jendotek na aktivitě zjednodušeného projektu z úrovně výzvy.</t>
  </si>
  <si>
    <t>120_10</t>
  </si>
  <si>
    <t>Datum výchozí hodnoty indikátoru. Vyplňuje žadatel.</t>
  </si>
  <si>
    <t>Stanovte datum výchozí hodnoty.</t>
  </si>
  <si>
    <t>120_11</t>
  </si>
  <si>
    <t>Plní se automaticky dle nastavení hodnoty indikátoru na jednotku aktivit a dle počtu jendotek na aktivitě Zjednodušeného projektu z úrovně výzvy.</t>
  </si>
  <si>
    <t>33;38</t>
  </si>
  <si>
    <t>120_12</t>
  </si>
  <si>
    <t>Datum cílové hodnoty indikátoru. Vyplňuje žadatel.</t>
  </si>
  <si>
    <t>Stanovte datum cílové hodnoty.</t>
  </si>
  <si>
    <t>120_13</t>
  </si>
  <si>
    <t>Environmentální indikátor</t>
  </si>
  <si>
    <t>Plní se automaticky dle NČI 2014+.</t>
  </si>
  <si>
    <t>CilSkup.Nazev</t>
  </si>
  <si>
    <t>Výběr cílové skupiny, na kterou je projekt zaměřen.
Vyplňuje žadatel. Výběr z číselníku omezeného z úrovně výzvy.</t>
  </si>
  <si>
    <t>Vyberte z číselníku cílovou skupinu, na kterou je projekt zaměřen.</t>
  </si>
  <si>
    <t>AM = společnost</t>
  </si>
  <si>
    <t>Popis cílové skupiny</t>
  </si>
  <si>
    <t>Upřesnění k vybrané cílové skupině.
Vyplňuje žadatel.</t>
  </si>
  <si>
    <t>Popište vybranou cílovou skupinu.</t>
  </si>
  <si>
    <t>Kód územní jednotky</t>
  </si>
  <si>
    <t>UzemniJednotky.Kod</t>
  </si>
  <si>
    <t>Umístění</t>
  </si>
  <si>
    <t>Attribute</t>
  </si>
  <si>
    <t>Název územní jednotky</t>
  </si>
  <si>
    <t>UzemniJednotky.Nazev</t>
  </si>
  <si>
    <t>Úroveň</t>
  </si>
  <si>
    <t>UzemniJednotky.UrovenNazev</t>
  </si>
  <si>
    <t>Vyberte z číselníku úroveň územních jednotek</t>
  </si>
  <si>
    <t>Číselník:
- ZUJ
- obec (LAU 2)
- ORP
- okres (LAU 1)
- kraj (NUTS 3)
- region soudržnosti (NUTS 2)
- ČR (NUTS 1, 0)</t>
  </si>
  <si>
    <t>Kód CHKO / NP</t>
  </si>
  <si>
    <t>CHKONP.Kod</t>
  </si>
  <si>
    <t>Kód CHKO / NP plní se automaticky dle názvu CHKO/NP</t>
  </si>
  <si>
    <t>Název CHKO / NP</t>
  </si>
  <si>
    <t>CHKONP.Nazev</t>
  </si>
  <si>
    <t>Partner</t>
  </si>
  <si>
    <t>Přiřazení místa realizace k partnerovi / partnerům projektu.</t>
  </si>
  <si>
    <t>Vyberte z číselníku přiřazení místa realizace k partnerovi.</t>
  </si>
  <si>
    <t>128_1</t>
  </si>
  <si>
    <t>Podíl výdajů realizovaných v NUTS III</t>
  </si>
  <si>
    <t>Procentní podíl výdajů realizovaných v daném NUTS III na celkových způsobilých výdajích projektu</t>
  </si>
  <si>
    <t>procento</t>
  </si>
  <si>
    <t>Aktivity realizované mimo podporované území</t>
  </si>
  <si>
    <t>Přiřazení aktivit realizovaných mimo podporované území k partnerovi / partnerům projektu.</t>
  </si>
  <si>
    <t>Aktivita</t>
  </si>
  <si>
    <t>Identifikace aktivit realizovaných mimo podporované území.</t>
  </si>
  <si>
    <t>Popište aktivitu realizovanou mimo podporované území.</t>
  </si>
  <si>
    <t>Místo realizace mimo podporované území</t>
  </si>
  <si>
    <t>Identifikace místa realizace mimo podporované území.</t>
  </si>
  <si>
    <t>Popište místo realizace mimo podporované území.</t>
  </si>
  <si>
    <t>Indikativní částka</t>
  </si>
  <si>
    <t>Indikativní částka alokovaná na aktivity realizované mimo podporované území.</t>
  </si>
  <si>
    <t>Uveďte indikativní částku alokovanou na aktivity realizované mimo podporované území.</t>
  </si>
  <si>
    <t>Místo dopadu</t>
  </si>
  <si>
    <t>AM = DP 123</t>
  </si>
  <si>
    <t>Vyberte z číselníku název územní jednotky, na jejímž území bude mít realizace projektu dopad.</t>
  </si>
  <si>
    <t>Přiřazení místa dopadu k partnerovi / partnerům projektu.</t>
  </si>
  <si>
    <t>Přiřaďte místo dopadu k partnerovi.</t>
  </si>
  <si>
    <t>138_1</t>
  </si>
  <si>
    <t>Zdůvodnění výběru partnera</t>
  </si>
  <si>
    <t>Přeshraniční spolupráce</t>
  </si>
  <si>
    <t xml:space="preserve">Zdůvodnění výběru partnera/ů vzhledem k definovaným problémům/potenciálům a plánovaným aktivitám (zejména s ohledem na předchozí zkušenosti, profesní zaměření, apod.) </t>
  </si>
  <si>
    <t>Textové pole 
(1 000 znaků / v případě polské verze 1 200 znaků)</t>
  </si>
  <si>
    <t>138_2</t>
  </si>
  <si>
    <t>Společná příprava</t>
  </si>
  <si>
    <t>Identidfikace, zda je projekt realizovaán ve společné přípravě v rámci přeshraniční spolupráce.</t>
  </si>
  <si>
    <t>vyberte z číselníku</t>
  </si>
  <si>
    <t>138_3</t>
  </si>
  <si>
    <t>Popište spolupráci partnerů na přípravě projektu (způsoby komunikace, společná setkání, jejich charakter apod.)</t>
  </si>
  <si>
    <t>138_4</t>
  </si>
  <si>
    <t>Společná realizace</t>
  </si>
  <si>
    <t>Identidfikace, zda je projekt realizovaán ve společné realizaci v rámci přeshraniční spolupráce.</t>
  </si>
  <si>
    <t>138_5</t>
  </si>
  <si>
    <t xml:space="preserve">Popište, jak je projekt společně realizován (zdůvodnění nezbytnosti koordinace aktivit, obsahová a časová provázanost aktivit a podíl partnerů na jednotlivých činnostech) </t>
  </si>
  <si>
    <t>138_6</t>
  </si>
  <si>
    <t>Společný personál</t>
  </si>
  <si>
    <t>Identidfikace, zda je projekt realizovaán společným personálem v rámci přeshraniční spolupráce.</t>
  </si>
  <si>
    <t>138_7</t>
  </si>
  <si>
    <t xml:space="preserve">Popište, jak je v rámci projektu zapojen personál zúčastněných partnerů (zdůvodnění nezbytnosti společného personálu, jeho struktura, rozdělení odpovědností a pravomocí vč. uvedení pravidel komunikace a spolupráce, pokud jsou formalizovány) </t>
  </si>
  <si>
    <t>138_8</t>
  </si>
  <si>
    <t>Společné financování</t>
  </si>
  <si>
    <t>Identidfikace, zda je projekt realizovaán skrze společné financování v rámci přeshraniční spolupráce.</t>
  </si>
  <si>
    <t>138_9</t>
  </si>
  <si>
    <t>Popište, jak je zajištěno společné financování projektu.</t>
  </si>
  <si>
    <t>138_10</t>
  </si>
  <si>
    <t>Zdůvodnění předložení projektu a přidané hodnoty projektu</t>
  </si>
  <si>
    <t>Přeshraniční dopad</t>
  </si>
  <si>
    <t xml:space="preserve">Popište do jaké míry očekávané výsledky a dopady projektu budou vyšší než v případě dvou individuálních projektů realizovaných v rámci národních nebo tematicky zaměřených programů. popište, do jaké míry projekt řeší společný problém nebo rozvíjí společný potenciál. </t>
  </si>
  <si>
    <t>138_11</t>
  </si>
  <si>
    <t>Příspěvek projektu k propojování česko-polského pohraničí</t>
  </si>
  <si>
    <t xml:space="preserve">Jaký je příspěvek projektu k propojování česko – polského příhraničí - k rozvoji přeshraničních kontaktů, odstraňování bariér, vytváření trvalých vazeb a struktur, propojování cílových skupin na obou stranách hranice apod. </t>
  </si>
  <si>
    <t>138_12</t>
  </si>
  <si>
    <t>Dopad projektu na druhé straně hranice ve vztahu k cílovým skupinám</t>
  </si>
  <si>
    <t xml:space="preserve">Jaký je dopad aktivit projektu na druhé straně hranice zejména ve vztahu k uvedeným cílovým skupinám a jejich potřebám? </t>
  </si>
  <si>
    <t>138_13</t>
  </si>
  <si>
    <t>Územní dopad projektu v příhraniční oblasti</t>
  </si>
  <si>
    <t xml:space="preserve">Jaká je šíře dopadu projektu ve společném území? </t>
  </si>
  <si>
    <t>Typ horizontálního principu</t>
  </si>
  <si>
    <t>HorizTem.Nazev</t>
  </si>
  <si>
    <t>Horizontální principy</t>
  </si>
  <si>
    <t>Název horizontálního principu</t>
  </si>
  <si>
    <t>Vyberte z číselníku název horizontálního principu.</t>
  </si>
  <si>
    <t>Číselník
- Rovné příležitosti a nediskriminace
- Rovné příležitostí můžu a žen
- Udržitelný rozvoj (environmentální indikátory)</t>
  </si>
  <si>
    <t>Rovné příležitosti a nediskriminace</t>
  </si>
  <si>
    <t>Definice položek z číselníku:
- Projekt, jehož hlavním cílem je odstranění překážek pro účast znevýhodněných skupin na trhu práce, v hospodářském, sociálním nebo rodinném životě.
- Projekt, kdy rovné příležitosti nejsou sice hlavní náplní projektu, projektové aktivity však přispívají k odstraňování diskriminace (dopravní obslužnost umožní přístup handicapovaným apod.). Dále lze projekt označit za pozitivní k rovným příležitostem v případě, kdy doprovodné aktivity umožňují participaci znevýhodněných skupin.
- Projekt, u něhož nelze vysledovat přímý ani nepřímý vliv na znevýhodněné skupiny.
Projekty mohou mít neutrální vliv, ale nesmí být negativní.</t>
  </si>
  <si>
    <t>Vyberte položku z číselníku.</t>
  </si>
  <si>
    <t>Číselník
- Projekt je cíleně zaměřen na rovné příležitosti a nediskriminaci
- Projekt je pozitivní k rovným příležitostem a nediskriminaci
- Projekt je neutrální k rovným příležitostem a nediskriminaci</t>
  </si>
  <si>
    <t>AM = Projekt je neutrální k rovným příležitostem a nediskriminaci</t>
  </si>
  <si>
    <t>Popis a zdůvodnění vlivu projektu na rovné příležitosti a nediskriminaci</t>
  </si>
  <si>
    <t>Text popisující vliv projektu na rovné příležitosti. Popis musí být vyplněn v případě, že projekt je cíleně zaměřen na rovné příležitosti nebo pozitivní k rovným příležitostem.</t>
  </si>
  <si>
    <t>Popište a zdůvodněte vliv projektu na rovné příležitosti a nediskriminaci</t>
  </si>
  <si>
    <t>Textové pole
(2 000 znaků)</t>
  </si>
  <si>
    <t>povinná k vyplnění pokud je projekt cíleně zaměřen nebo je pozitivní</t>
  </si>
  <si>
    <t>Rovné příležitostí můžu a žen</t>
  </si>
  <si>
    <t>Definice položek z číselníku:
- Projekt, jehož hlavním cílem je odstranění nerovností v příležitostech mezi muži a ženami.
- Projekt, kdy rovné příležitosti nejsou sice hlavní náplní projektu, projektové aktivity však přispívají k odstraňování nerovnosti mezi muži a ženami.
- Projekt, u něhož nelze vysledovat přímý ani nepřímý vliv na rovné příležitosti mužů a žen.
Projekty mohou mít neutrální vliv, ale nesmí být negativní.</t>
  </si>
  <si>
    <t>Číselník
- Projekt je cíleně zaměřen na rovné příležitosti mezi muži a ženami
- Projekt je pozitivní k rovným příležitostem mezi muži a ženami
- Projekt je neutrální k rovným příležitostem mezi muži a ženami</t>
  </si>
  <si>
    <t>AM = Projekt je neutrální k rovným příležitostem mezi muži a ženami</t>
  </si>
  <si>
    <t>Popis a zdůvodnění vlivu projektu na rovné příležitosti mezi muži a ženami</t>
  </si>
  <si>
    <t>Text popisující vliv projektu a přijatá opatření pro zajištění rovných příležitostí mezi muži a ženami. Popis musí být vyplněn v případě, že projekt je cíleně zaměřen na rovné příležitosti nebo pozitivní k rovným příležitostem.</t>
  </si>
  <si>
    <t>Popište a zdůvodněněte vliv projektu na rovné příležitosti mezi muži a ženami</t>
  </si>
  <si>
    <t>Udržitelný rozvoj (environmentální indikátory)</t>
  </si>
  <si>
    <t>Definice položek z číselníku:
- Projekt, jehož hlavním cílem jsou investice přímo zaměřené na zlepšování a ochranu životního prostředí. 
Obsahuje automatické propojení v rámci soustavy projektových indikátorů, kdy každý indikátor obsahuje informaci v podobě atributu, zdali se jedná o ENVI indikátor. MS2014+ na relevantní záložce zobrazuje výpis indikátorů s atributem ENVI včetně jejich kódu dle číselníku ENVI indikátorů. Další atributy indikátorů jsou totožné MP monitorování 2014–2020, 1. část.
- Projekt, jehož hlavním cílem nejsou investice přímo zaměřené na zlepšování a ochranu životního prostředí avšak projekt částečně může svými efekty k tomuto tématu přispívat a tedy sleduje alespoň jeden ENVI indikátor.
Obsahuje automatické propojení v rámci soustavy projektových indikátorů, kdy každý indikátor obsahuje informaci v podobě atributu, zdali se jedná o ENVI indikátor. MS2014+ na relevantní záložce zobrazuje výpis indikátorů s atributem ENVI včetně jejich kódu dle číselníku ENVI indikátorů. Další atributy indikátorů jsou totožné MP monitorování 2014–2020, 1. část.
- Projekt, který má neutrální vliv na životní prostředí, tzn. v rámci projektu nejsou sledovány žádné ENVI indikátory.
Projekty mohou mít neutrální vliv, ale nesmí být negativní.</t>
  </si>
  <si>
    <t>Číselník
- Projekt je cíleně zaměřen na životní prostředí
- Projekt má pozitivní vliv na životní prostředí
- Projekt má neutrální vliv na životní prostředí</t>
  </si>
  <si>
    <t>144_1</t>
  </si>
  <si>
    <t>Opatření přijata pro snížení negativních dopadů projektu na udržitelný rozvoj</t>
  </si>
  <si>
    <t>Popište, jaká opatření budou v rámci projektu přijata pro snížení/předcházení negativním dopadům projektu, plynoucím ze zvýšení cestovního ruchu, na udržitelný rozvoj, vč. opatření zaměřených na efektivní využivání přirodních zdrojů.</t>
  </si>
  <si>
    <t>Popis a zdůvodnění vlivu projektu na životní prostředí</t>
  </si>
  <si>
    <t>Text popisující vliv projektu na životní prostředí. Popis musí být vyplněn v případě, že projekt je cíleně zaměřen nebo má pozitivní vliv na životní prostředí tzn. sleduje alespoň jeden ENVI indikátor.</t>
  </si>
  <si>
    <t>Popište a zdůvodněněte vliv projektu na životní prostředí</t>
  </si>
  <si>
    <t>Textové pole (2 000 znaků) / Číselník v případě plošných opatření</t>
  </si>
  <si>
    <t>AM dle vazby plošného opatření na úroveň opatření EZFRV a k ní přiřazený text (číselník textů)</t>
  </si>
  <si>
    <t>Kategorie intervencí</t>
  </si>
  <si>
    <t>Vyplňuje se automaticky na základě zvoleného názvu specifického cíle.</t>
  </si>
  <si>
    <t>plnění podmínek k vydání právního aktu o poskytnutí / převodu podpory</t>
  </si>
  <si>
    <t xml:space="preserve">Identifikace úrovně strategické linie - názvu specifického cíle.
Vyplňuje se automaticky dle navázání žádosti o podporu na specifický cíl. </t>
  </si>
  <si>
    <t xml:space="preserve">Vyplňuje se automaticky dle navázání žádosti o podporu na specifický cíl. </t>
  </si>
  <si>
    <t xml:space="preserve">Procentní podíl kategorie regionu na specifickém cíli.
Vyplňuje se automaticky dle nastavení podílu kategorie regionu na žádosti o podporu. </t>
  </si>
  <si>
    <t xml:space="preserve">Vyplňuje se automaticky dle nastavení podílu kategorie regionu na žádosti o podporu. </t>
  </si>
  <si>
    <t>Skupina oblastí intervencí</t>
  </si>
  <si>
    <t>Vyplňuje se automaticky dle nastavení Oblasti intervence</t>
  </si>
  <si>
    <t>Podskupina oblastí intervencí</t>
  </si>
  <si>
    <t>Oblast intervence</t>
  </si>
  <si>
    <t>Vyplňuje se automaticky podle zvoleného názvu oblasti intervence.</t>
  </si>
  <si>
    <t>Vyplňuje žadatel jednu a více položek číselníku</t>
  </si>
  <si>
    <t>Vyberte jednu nebo více položek číselníku</t>
  </si>
  <si>
    <t>Vyplňuje žadatel dle zaměření žádosti o podporu, která naplňuje dvě a více oblastí intervence.
V případě, že naplňuje pouze jednu oblast intervence, se automaticky vyplňuje 100 %.
Podle tohoto ukazatele dochází k automatickým rozpadům částek indikativní alokace.</t>
  </si>
  <si>
    <t>Vyplňte dle zaměření žádosti o podporu, která naplňuje dvě a více oblastí intervence.
V případě, že naplňuje pouze jednu oblast intervence, se automaticky vyplňuje 100 %.</t>
  </si>
  <si>
    <t>Indikativní alokace</t>
  </si>
  <si>
    <t>Plní se automaticky na základě procentního podílu oblasti intervence.</t>
  </si>
  <si>
    <t>Dílčí oblast intervence</t>
  </si>
  <si>
    <t>Vyplňuje se automaticky podle zvoleného názvu dílčí oblasti intervence.</t>
  </si>
  <si>
    <t>nepovinná</t>
  </si>
  <si>
    <t>Vyplňte jednu nebo více položek číselníku</t>
  </si>
  <si>
    <t>Vyplňuje žadatel dle zaměření žádosti o podporu, která naplňuje dvě a více dílčích oblastí intervence.
V případě, že naplňuje pouze jednu dílčí oblast intervence, se automaticky vyplňuje 100 %.
Podle tohoto ukazatele dochází k automatickým rozpadům částek indikativní alokace.</t>
  </si>
  <si>
    <t>Vyplňte dle zaměření žádosti o podporu, která naplňuje dvě a více dílčích oblastí intervence.
V případě, že naplňuje pouze jednu dílčí oblast intervence, se automaticky vyplňuje 100 %.</t>
  </si>
  <si>
    <t>Forma financování</t>
  </si>
  <si>
    <t>Vyplňuje se automaticky podle zvoleného názvu formy financování.</t>
  </si>
  <si>
    <t>Vyplňuje se automaticky jedna položka číselníku.</t>
  </si>
  <si>
    <t>Vyplňuje se automaticky, částka je rovna alokaci projektu.</t>
  </si>
  <si>
    <t>Typ území</t>
  </si>
  <si>
    <t>Vyplňuje se automaticky podle názvu typu území.</t>
  </si>
  <si>
    <t>Vyplňuje se automaticky podle určení místa realizace na žádosti o podporu a jeho zařazení do typu území.
V případě, že je na úrovni SC a na výzvě zvolena položka "Nepoužije se", automaticky se plní na žádost o podporu.</t>
  </si>
  <si>
    <t>Vyplňuje se automaticky dle zaměření žádosti o podporu, která naplňuje dva a více typů území, a to na základě poměrného zastoupení územních jednotek v typech území.
V případě, že naplňuje pouze jeden typ území, se automaticky vyplňuje 100 %.
Podle tohoto ukazatele dochází k automatickým rozpadům částek indikativní alokace.</t>
  </si>
  <si>
    <t>Vyplňuje se automaticky dle zaměření žádosti o podporu, která naplňuje dva a více typů území.
V případě, že naplňuje pouze jeden typ území, se automaticky vyplňuje 100 %.</t>
  </si>
  <si>
    <t>Vyplňuje se automaticky na základě procentního podílu typu území.</t>
  </si>
  <si>
    <t>Mechanismus územního plnění</t>
  </si>
  <si>
    <t>Vyplňuje se automaticky podle názvu mechanismu územního plnění.</t>
  </si>
  <si>
    <t>Vyplňuje žadatel podle typu operace v případě, že je výzva zaměřena na více mechanismů územního plnění )individuální i integrované projekty). V případě výzvy zaměřené pouze na jeden mechanismus územního plnění se vyplňuje automaticky.</t>
  </si>
  <si>
    <t>Vyplňte podle typu operace v případě, že je výzva zaměřena na více mechanismů územního plnění. V případě výzvy zaměřené pouze na jeden mechanismus územního plnění se vyplňuje automaticky.</t>
  </si>
  <si>
    <t>Tematický cíl (pouze pro EFRR a FS)</t>
  </si>
  <si>
    <t>Vyplňuje se automaticky podle názvu tematického cíle.</t>
  </si>
  <si>
    <t>Vyplňuje se automaticky podle přiřazení specifického cíle/specifických cílů na žádosti o podporu.</t>
  </si>
  <si>
    <t>Vyplňuje se automaticky dle zaměření žádosti o podporu, která naplňuje dva a více tematických cílů.
V případě, že naplňuje pouze jeden tematický cíl, se automaticky vyplňuje 100 %.
Podle tohoto ukazatele dochází k automatickým rozpadům částek indikativní alokace.</t>
  </si>
  <si>
    <t>Vyplňuje se automaticky dle zaměření žádosti o podporu, která naplňuje dva a více tematických cílů.
V případě, že naplňuje pouze jeden tematický cíl, se automaticky vyplňuje 100 %.</t>
  </si>
  <si>
    <t>Vyplňuje se automaticky na základě procentního podílu tematického cíle.</t>
  </si>
  <si>
    <t>Vedlejší téma ESF (pouze pro ESF)</t>
  </si>
  <si>
    <t>Vyplňuje se automaticky podle názvu Vedlejšího tematu ESF.</t>
  </si>
  <si>
    <t>Vyplňuje žadatel jednu a více položek z číselníku.</t>
  </si>
  <si>
    <t>Vyplňte jednu nebo více položek z číselníku.</t>
  </si>
  <si>
    <t>Vyplňuje se automaticky 100 % pro každou vybranou položku.</t>
  </si>
  <si>
    <t>Ekonomická aktivita</t>
  </si>
  <si>
    <t>Vyplňuje se automaticky podle názvu ekonomické aktivity.</t>
  </si>
  <si>
    <t>181_1</t>
  </si>
  <si>
    <t>Vyplňuje žadatel dle zaměření žádosti o podporu, která naplňuje dvě a více ekonomické aktivity.
V případě, že naplňuje pouze jednu ekonomickou aktivitu, se automaticky vyplňuje 100 %.
Podle tohoto ukazatele dochází k automatickým rozpadům částek indikativní alokace.</t>
  </si>
  <si>
    <t>Vyplňte dle zaměření žádosti o podporu, která naplňuje dvě a více ekonomické aktivity.
V případě, že naplňuje pouze jednu ekonomickou aktivitu, se automaticky vyplňuje 100 %.</t>
  </si>
  <si>
    <t>Vyplňuje se automaticky na základě procentního podílu ekonomické aktivity.</t>
  </si>
  <si>
    <t>Lokalizace</t>
  </si>
  <si>
    <t>Vyplňuje se automaticky podle názvu lokalizace.</t>
  </si>
  <si>
    <t>Vyplňuje se automaticky podle určení místa realizace na žádosti o podporu a jeho zařazení do NUTS I, II a III.</t>
  </si>
  <si>
    <t>Vyplňuje se automaticky podle poměrného zastoupení nižších územních jednotek v NUTS I, II a III.</t>
  </si>
  <si>
    <t>Vyplňuje se automaticky na základě procentního podílu lokalizace.</t>
  </si>
  <si>
    <t>SynVazba.Kod</t>
  </si>
  <si>
    <t>Synergie a komplementarity</t>
  </si>
  <si>
    <t>Identifikace komplementární / synergické vazby, kterou projekt / plošné opatření naplňuje. 
Automaticky na základě identifikace názvu vazby / názvů vazeb.</t>
  </si>
  <si>
    <t>povinná k vyplnění u komplementárních / synergických projektů</t>
  </si>
  <si>
    <t>AM dle nastavení výzvy a dle vazby plošného opatření na úroveň operace EZFRV a k ní přiřazenou komplementární vazbu</t>
  </si>
  <si>
    <t>SynVazba.Nazev</t>
  </si>
  <si>
    <t>Identifikace komplementární / synergické vazby, kterou projekt / plošné opatření naplňuje. Je dáno specifickým cílem / opatřením (EZFRV, ENRF) / operací, na který je daný projekt / plošné opatřen navázáno.
Určuje ŘO z úrovně výzvy nebo v průběhu hodnocení žádosti o podporu. 
Výběr z číselníku, který je omezen výběrem vazeb na výzvě.</t>
  </si>
  <si>
    <t>Projekt z hlediska posloupnosti synergické vazby</t>
  </si>
  <si>
    <t>Pocatecni</t>
  </si>
  <si>
    <t>Určení, zda je projekt počáteční nebo navazující. Relevantní pro synergické projekty.
Vyplňuje se automaticky dle nastavení výzvy.</t>
  </si>
  <si>
    <t>povinná k vyplnění u synergických projektů</t>
  </si>
  <si>
    <t>Registrační číslo počátečního projektu</t>
  </si>
  <si>
    <t>PrjSC.Kod</t>
  </si>
  <si>
    <t>Určení počátečního synergického projektu. Relevantní pro navazující synergické projetky.
Vyplňuje se automaticky dle zvoleného názvu projektu.</t>
  </si>
  <si>
    <t>Název počátečního projektu</t>
  </si>
  <si>
    <t>Určení počátečního synergického projektu. Relevantní pro navazující synergické projekty.
Vyplňuje žadatel. Výběr z číselníku (přehledu synergických projektů na výzvě).</t>
  </si>
  <si>
    <t>Vyberte z číselníku. Relevantní pro navazující synergické projekty.</t>
  </si>
  <si>
    <t>Popis synergie. Relevantní pro synergické projekty.
Vyplňuje žadatel.</t>
  </si>
  <si>
    <t>Popište synergii.</t>
  </si>
  <si>
    <t>Jména a příjmení</t>
  </si>
  <si>
    <t>Realizační tým projektu</t>
  </si>
  <si>
    <t>Jména a příjmení členů realizačního týmu.
Vyplňuje žadatel</t>
  </si>
  <si>
    <t>Vyplňte jména a příjmení členů realizačního týmu.</t>
  </si>
  <si>
    <t>Funkce v projektu</t>
  </si>
  <si>
    <t>Funkce člena realizačního týmu v projektu.
Vyplňuje žadatel</t>
  </si>
  <si>
    <t>Vyplňte funkce členů realizačního týmu v projektu</t>
  </si>
  <si>
    <t>Kompetence a kvalitifikace</t>
  </si>
  <si>
    <t>Kompetence a kvalifikace člena realizačního týmu v projektu.
Vyplňuje žadatel</t>
  </si>
  <si>
    <t>Vyplňte kompetence a kvalifikace členů realizačního týmu v projektu</t>
  </si>
  <si>
    <t>Zkušenosti / praxe s realizací projektů obdobného charakteru a rozsahu</t>
  </si>
  <si>
    <t>Zkušenosti / praxe s realizací projektů obdobného charakteru a rozsahu člena realizačního týmu v projektu.
Vyplňuje žadatel</t>
  </si>
  <si>
    <t>Popište zkušenosti s realizací projektů obdobného charakteru a rozsahu.</t>
  </si>
  <si>
    <t>Typ subjektu</t>
  </si>
  <si>
    <t>TypSubjektuEdit</t>
  </si>
  <si>
    <t>Subjekty projektu</t>
  </si>
  <si>
    <t>Určení subjektů, které jsou zapojeny do adminitrace projektu. 
1) Subjekt žádající o podporu z ESI fondů. V případě EÚS se jako žadatel / příjemce uvádí vedoucí partner.
2) Subjekt pověřený žadatelem / příjemcem vykonávat administraci žádosti o podporu / projektu.
3) Subjekt zapojený do přípravy a realizace operace s finančním přispěvním.
4) Subjekt zapojený do přípravy a realizace projekt bez finančního přispění.
5) Subjekt, se kterým byla uzavřena smlouva na veřejnou zakázku.
Vyplňuje žadatel.</t>
  </si>
  <si>
    <t>Číselník
1)      Žadatel/příjemce 
2)      Zástupce žadatele/příjemce 
3)      Partner s finančním příspěvkem
4)      Partner bez finančního příspěvku 
5)      Vítězný dodavatel
6)      Osoba s podílem v právnické osobě žadatele
7)      Osoby v nichž má žadatel podíl
9)       fyzické a právnické osoby placené z prostředků poskytnutých ze státního rozpočtu, na které se nevztahuje zákon o veřejných zakázkách - zákon č. 218 / 2000 Sb. § 14, odstavec 3 písmeno 
10)   Zřizovatel - obec
11)   Zřizovatel - nadřízený kraj
12)   Zřizovatel - OSS
13)   Financující kapitola SR
14)   Financující OSS
15) Zřizovatel - dobrovolný svazek obcí</t>
  </si>
  <si>
    <t>AM = žadatel / příjemce</t>
  </si>
  <si>
    <t>197_1</t>
  </si>
  <si>
    <t>Je vedoucí partner Evropským seskupením pro územní spolupráci?</t>
  </si>
  <si>
    <t>Checkbox vyplňuje žadatel.</t>
  </si>
  <si>
    <t>Kód státu</t>
  </si>
  <si>
    <t>Stat</t>
  </si>
  <si>
    <t>IČ</t>
  </si>
  <si>
    <t>IC</t>
  </si>
  <si>
    <t xml:space="preserve">Idenfitifkační číslo subjektu. Validuje se na ROS. Možnost zadat i subjekty nezadané v ROS, musí být ovšem udělena výjimka z úrovně ŘO.
Vyplňuje žadatel. </t>
  </si>
  <si>
    <t>Vyplňte IČ subjektu.</t>
  </si>
  <si>
    <t>Datum validace</t>
  </si>
  <si>
    <t>DatumValidace</t>
  </si>
  <si>
    <t>Datum a čas, ve kterém proběhla validace na celostátní registry.</t>
  </si>
  <si>
    <t>dd.mm.rrrr hh:mm:ss</t>
  </si>
  <si>
    <t>Heslo ROS</t>
  </si>
  <si>
    <t>HesloROS</t>
  </si>
  <si>
    <t>Pole pro zadání hesla pro vyplnění nevalidovaného subjektu.</t>
  </si>
  <si>
    <t>Zadejte heslo, které poskytl ŘO pro možnost zadat identifikační údaje subjektu bez ověření na registry ČR.</t>
  </si>
  <si>
    <t>text</t>
  </si>
  <si>
    <t>IČ zahraniční</t>
  </si>
  <si>
    <t>ICZahranicni</t>
  </si>
  <si>
    <t>Identifikační číslo subjektu ze zahraničí.
Vyplňuje žadatel.</t>
  </si>
  <si>
    <t>Vyplňte IČ zahraničního subjektu.</t>
  </si>
  <si>
    <t>Název subjektu</t>
  </si>
  <si>
    <t>Jednoznačné pojmenování subjektu. 
Vyplňuje se automaticky na základě validace nebo ručně žadatel, pokud není možné provést validaci.</t>
  </si>
  <si>
    <t>V případě, že není možné provést validaci, vyplňte jednoznačné pojmenování subjektu.</t>
  </si>
  <si>
    <t>A (v případě právnických osob a fyzických osob podnikajících, přičemž musí být předáno IČ - DP 199 a právní forma - DP 209) /
AM = DP 216 + DP 217 (v případě fyzických osob nepodnikajících, když bude předáno RČ - DP 215)</t>
  </si>
  <si>
    <t>Realizátor</t>
  </si>
  <si>
    <t>Organizační složka subjektu, která realizuje projekt.</t>
  </si>
  <si>
    <t>Vyplňte organizační složku subjektu, která realizuje projekt.</t>
  </si>
  <si>
    <t>DIČ</t>
  </si>
  <si>
    <t>DIC</t>
  </si>
  <si>
    <t>Dle ISDP jsou přípustné 2 varianty DIČ: A) kód fin. úřadu (=3 znaky) + kód plátce daně (10 znaků)(=IČ, RČ, ...)  - celkem 13 znaků B) Stát Kód (2 znaky) + kód plátce daně v EU (12 znaků) - celkem 14 znaků. Tzn. max. délka DIČ 14 znaků. VAT formát - 2 písmena a max. 12 čísel nebo písmen.</t>
  </si>
  <si>
    <t>Vyplňte DIČ subjektu.</t>
  </si>
  <si>
    <t>Plátce DPH</t>
  </si>
  <si>
    <t>3?</t>
  </si>
  <si>
    <t>Plátce DPH ve vztahu k aktivitám projektu?</t>
  </si>
  <si>
    <t>Je DPH obsaženo v rozpočtu?</t>
  </si>
  <si>
    <t>Informace o tom, zda je DPH obsaženo v rozpočtu projektu.
Vyplňuje žadatel</t>
  </si>
  <si>
    <t>HospPravForma.Nazev</t>
  </si>
  <si>
    <t>Právní forma subjektu. Číselník dle ČSÚ doplněná o další položky.</t>
  </si>
  <si>
    <t>Číselník - číselník právních forem dle ČSÚ, doplněný o tyto položky:
- právní formy relevantní pro Polsko
- fyzická osoba nepodnikající
- fyzická osoba podnikající bez IČ 
- zahraniční subjekt</t>
  </si>
  <si>
    <t>LOV</t>
  </si>
  <si>
    <t>Je subjekt právnickou osobou?</t>
  </si>
  <si>
    <t>JePravOsoba</t>
  </si>
  <si>
    <t>Odvozeno dle výběru z číselníku Právní formy (automatické doplnění dle výběru právní formy).</t>
  </si>
  <si>
    <t>Vyplňuje se automaticky dle naplnění číselníku Právní forma.</t>
  </si>
  <si>
    <t>ProcentniPodil</t>
  </si>
  <si>
    <t>Procentní podíl žadatele v dalších právních subjektech. Může nabývat hodnot 0,0001% - 99,9999%.</t>
  </si>
  <si>
    <t>Vyplňte procentní podíl žadatele v dalších právních subjektech.</t>
  </si>
  <si>
    <t>Kód institucionálního sektoru</t>
  </si>
  <si>
    <t>InstitucSektor.Nazev</t>
  </si>
  <si>
    <t>Statistický údaj o subjektu projektu - kód institucionálního sektoru a subsektoru. Jedná se o údaj zapracovaný pro statistické účely, plnění číselníku je přebíráno z ČSÚ.</t>
  </si>
  <si>
    <t>Vyberte položku z číselníku</t>
  </si>
  <si>
    <t>Číselník přebíraný z ČSÚ</t>
  </si>
  <si>
    <t>nepovinná k vyplnění</t>
  </si>
  <si>
    <t>Zahrnout subjekt do definice jednoho podniku</t>
  </si>
  <si>
    <t>JeJedenPodnik</t>
  </si>
  <si>
    <t>Zahrnout subjekt do definice jednoho podniku.</t>
  </si>
  <si>
    <t>Zvolte, zda bude subjekt zahrnut do definice jednoho podniku.</t>
  </si>
  <si>
    <t>Popis zapojení partnera do jednotlivých fází operace</t>
  </si>
  <si>
    <t>ZapojeniSubjektu</t>
  </si>
  <si>
    <t>Popis zapojení partnera do jednotlivých fází projektu.</t>
  </si>
  <si>
    <t>Popište zapojení partnera do jednotlivých fází projektu</t>
  </si>
  <si>
    <t>RČ</t>
  </si>
  <si>
    <t>RC</t>
  </si>
  <si>
    <t>Rodné číslo fyzické osoby nepodnikající. Nerelevantní pro subjekty typu žadatel / příjemce.
Vyplňuje žadatel.</t>
  </si>
  <si>
    <t>Vyplňte rodné číslo fyzické osoby nepodnikající. Nerelevantní pro subjekty typu žadatel / příjemce.</t>
  </si>
  <si>
    <t>A (v případě fyzických osob nepodnikajících)</t>
  </si>
  <si>
    <t>Jméno</t>
  </si>
  <si>
    <t>Jmeno</t>
  </si>
  <si>
    <t>Jméno subjektu projektu – fyzické osoby.
Vyplňuje žadatel.</t>
  </si>
  <si>
    <t>Vyplňte jméno subjektu projektu – fyzické osoby</t>
  </si>
  <si>
    <t>Příjmení</t>
  </si>
  <si>
    <t>Prijmeni</t>
  </si>
  <si>
    <t>Příjmení subjektu projektu – fyzické osoby.
Vyplňuje žadatel.</t>
  </si>
  <si>
    <t>Vyplňte příjmení subjektu projektu – fyzické osoby</t>
  </si>
  <si>
    <t>Datum narození</t>
  </si>
  <si>
    <t>DatumNarozeni</t>
  </si>
  <si>
    <t>Datum narození subjektu projektu - fyzické osoby.
Vyplňuje žadatel.</t>
  </si>
  <si>
    <t>Vyplňte datum narození subjektu projektu – fyzické osoby</t>
  </si>
  <si>
    <t>Fyzická osoba nepodnikající</t>
  </si>
  <si>
    <t>FOsobaNepodnik</t>
  </si>
  <si>
    <t>Fyzická osoba nepodnikající.</t>
  </si>
  <si>
    <t>Zaškrtněnte, zda se jedná o fyzickou osobu nepodnikající</t>
  </si>
  <si>
    <t>AM dle DP 215 a DP 209, která nebude předána</t>
  </si>
  <si>
    <t>Popis zkušeností s realizací projektů obdobného charakteru a rozsahu.
Vyplňuje žadatel.</t>
  </si>
  <si>
    <t>220_1</t>
  </si>
  <si>
    <t>Hodnocení celé národní  části projektu prování hodnotitel tohoto partnera</t>
  </si>
  <si>
    <t>Číselník vyplňuje žadatel.</t>
  </si>
  <si>
    <t>Jméno a příjmení / Název</t>
  </si>
  <si>
    <t>JmenoNazev</t>
  </si>
  <si>
    <t>Statutární zástupce</t>
  </si>
  <si>
    <t>Jméno a příjmení fyzické osoby/název právnické osoby statutárního zástupce.</t>
  </si>
  <si>
    <t>vyplňte jméno a příjmení fyzické osoby/název právnické osoby statutárního zástupce.</t>
  </si>
  <si>
    <t>Adresa</t>
  </si>
  <si>
    <t>Adresa statutárního zástupce.</t>
  </si>
  <si>
    <t>Vyplňte adresu statutárního zástupce.</t>
  </si>
  <si>
    <t>Datum vzniku</t>
  </si>
  <si>
    <t>DatumVzniku</t>
  </si>
  <si>
    <t>Firemní proměnné</t>
  </si>
  <si>
    <t>Účetní období od</t>
  </si>
  <si>
    <t>Vyberte počáteční datum účetního období, za které jsou uváděny firemní proměnné. Relevantní pro podnikatelské subjekty (právnické osoby, resp. obchodní společnosti a družstva dle práva ČR).</t>
  </si>
  <si>
    <t>Účetní období do</t>
  </si>
  <si>
    <t>Bilanční suma roční rozvahy (EUR)</t>
  </si>
  <si>
    <t>BilSumaRocniRozvahy</t>
  </si>
  <si>
    <t>Roční obrat (EUR)</t>
  </si>
  <si>
    <t>RocniObrat</t>
  </si>
  <si>
    <r>
      <t>228_</t>
    </r>
    <r>
      <rPr>
        <sz val="10"/>
        <color rgb="FFFF0000"/>
        <rFont val="Arial"/>
        <family val="2"/>
        <charset val="238"/>
      </rPr>
      <t>zneplatněna</t>
    </r>
  </si>
  <si>
    <t>VelikostPodniku.Nazev</t>
  </si>
  <si>
    <t>Velikost podniku dle nařízení č. 651/2014.
Vyplňuje se automaticky na základě položky "Počet zaměstnanců", "Roční obrat" a "Bilanční suma roční rozvahy".
V případě OSS se vyplňuje automaticky "velký podnik".</t>
  </si>
  <si>
    <t>číselník
- mikropodnik
- malý podnik
- střední podnik
- velký podnik</t>
  </si>
  <si>
    <t>Počet zaměstnanců</t>
  </si>
  <si>
    <t>PocetZamestnancu</t>
  </si>
  <si>
    <t>číslo na 3 desetinná místa</t>
  </si>
  <si>
    <t>229_1</t>
  </si>
  <si>
    <t>Informace o firemních proměnných</t>
  </si>
  <si>
    <t>Zpráva o realizaci / udržitelnosti projektu</t>
  </si>
  <si>
    <t>Počáteční datum účetního období, za které jsou uváděny firemní proměnné. Relevantní pro podnikatelské subjekty (právnické osoby, resp. obchodní společnosti a družstva dle práva ČR). Jedná se o aktualizaci údajů oproti žádosti o podporu, resp. předchozí zprávě o realizaci / udržitelnosti projektu. Vyplňuje příjemce. Výběr z kalendáře.</t>
  </si>
  <si>
    <t>v řešení A - PRV prověří</t>
  </si>
  <si>
    <t>229_2</t>
  </si>
  <si>
    <t>Koncové datum účetního období, za které jsou uváděny firemní proměnné. Relevantní pro podnikatelské subjekty (právnické osoby, resp. obchodní společnosti a družstva dle práva ČR). Jedná se o aktualizaci údajů oproti žádosti o podporu, resp. předchozí zprávě o realizaci / udržitelnosti projektu. Vyplňuje příjemce. Výběr z kalendáře.</t>
  </si>
  <si>
    <t>Vyberte koncové datum účetního období, za které jsou uváděny firemní proměnné. Relevantní pro podnikatelské subjekty (právnické osoby, resp. obchodní společnosti a družstva dle práva ČR). Jedná se o aktualizaci údajů oproti žádosti o podporu, resp. předchozí zprávě o realizaci / udržitelnosti projektu.</t>
  </si>
  <si>
    <t>229_3</t>
  </si>
  <si>
    <t>Bilanční suma roční rozvahy v měně EUR. Relevantní pro podnikatelské subjekty (právnické osoby, resp. obchodní společnosti a družstva dle práva ČR). Údaj se vztahuje k IČ subjektu, tzn. nezohledňují se další vztahy (např. matky apod.). Jedná se o aktualizaci údajů oproti žádosti o podporu, resp. předchozí zprávě o realizaci / udržitelnosti projektu.</t>
  </si>
  <si>
    <t xml:space="preserve">Vyplňte bilanční sumu roční rozvahy v měně EUR. Relevantní pro podnikatelské subjekty (právnické osoby, resp. obchodní společnosti a družstva dle práva ČR). Údaj se vztahuje k IČ subjektu, tzn. nezohledňují se další vztahy (např. matky apod.). Jedná se o aktualizaci údajů oproti žádosti o podporu, resp. předchozí zprávě o realizaci / udržitelnosti projektu. </t>
  </si>
  <si>
    <t>229_4</t>
  </si>
  <si>
    <t>229_5</t>
  </si>
  <si>
    <t>Typ adresy</t>
  </si>
  <si>
    <t>Adresy subjektu</t>
  </si>
  <si>
    <t>Identifikace typu adresy subjektu.</t>
  </si>
  <si>
    <t>Číselník
- oficiální
- pro doručení
- místo podnikání
- trvalé bydliště</t>
  </si>
  <si>
    <t>Ulice</t>
  </si>
  <si>
    <t>UliceNazev</t>
  </si>
  <si>
    <t>Název ulice a veřejného prostranství je slovní prostorový identifikátor prvku prostorové identifikace ulice a veřejné prostranství. Název ulice a veřejného prostranství je určen obcí. Název ulice a veřejného prostranství je jedinečný v rámci obce, ne v rámci České republiky ani okresu.</t>
  </si>
  <si>
    <t>Uveďte název ulice.</t>
  </si>
  <si>
    <t>Kód druhu čísla domovního</t>
  </si>
  <si>
    <t>CisDomKod</t>
  </si>
  <si>
    <t>Číselný kvalifikátor udávající, zda se jedná o číslo popisné či číslo evidenční. 1 pro číslo popisné, 2 pro číslo evidenční.</t>
  </si>
  <si>
    <t>číselník
- 1 (číslo popisné)
- 2 (číslo evidenční)</t>
  </si>
  <si>
    <t>AM = 1</t>
  </si>
  <si>
    <t>Číslo orientační</t>
  </si>
  <si>
    <t>CisOrient</t>
  </si>
  <si>
    <t>Číslo orientační je číselný prostorový identifikátor prvku prostorové identifikace stavební objekt, pokud jde o stavební objekt, který je označen číslem orientačním. Číslo orientační je přidělováno rozhodnutím obecního úřadu. Číslo orientační je jedinečné pouze v rámci ulice nebo veřejného prostranství.</t>
  </si>
  <si>
    <t>Uveďte číslo orientační</t>
  </si>
  <si>
    <t>Číslo popisné/evidenční</t>
  </si>
  <si>
    <t>CisDomHodnota</t>
  </si>
  <si>
    <t>Hodnota čísla popisného/evidenčního je společný název pro číselnou hodnotu prostorového identifikátoru AA0065 Číslo popisné a prostorového identifikátoru AA0066 Číslo evidenční.</t>
  </si>
  <si>
    <t>Uveďte číslo popisné</t>
  </si>
  <si>
    <t>Část obce</t>
  </si>
  <si>
    <t>CObceNazev</t>
  </si>
  <si>
    <t>Název části obce je slovní prostorový identifikátor prvku prostorové identifikace část obce. Název části obce je určen při vzniku části obce. Může být změněn rozhodnutím obce. Název části obce je jedinečný v rámci obce.</t>
  </si>
  <si>
    <t>Uveďte název části obce</t>
  </si>
  <si>
    <t>Obec</t>
  </si>
  <si>
    <t>RNPrvniCastAdr</t>
  </si>
  <si>
    <t>Výběr obce z registru.</t>
  </si>
  <si>
    <t>Vyberte obec z číselníku</t>
  </si>
  <si>
    <t>Název ORP</t>
  </si>
  <si>
    <t>ORPNazev</t>
  </si>
  <si>
    <t>Název obce s rozšířenou působností.</t>
  </si>
  <si>
    <t>Uveďte název obce s rozšířenou působností.</t>
  </si>
  <si>
    <t>AM (dle PRV)</t>
  </si>
  <si>
    <t>Název okresu</t>
  </si>
  <si>
    <t>OkresNazev</t>
  </si>
  <si>
    <t>Název okresu je slovní prostorový identifikátor prvku prostorové identifikace "okres". Název okresu je určen při vzniku okresu zákonem. Může být změněn zákonem. Název okresu je jedinečný v rámci České republiky.</t>
  </si>
  <si>
    <t>Uveďte název okresu.</t>
  </si>
  <si>
    <t>238_1</t>
  </si>
  <si>
    <t>Kód kraje</t>
  </si>
  <si>
    <t>Uveďte kód kraje</t>
  </si>
  <si>
    <t>Název kraje</t>
  </si>
  <si>
    <t>KrajNazev</t>
  </si>
  <si>
    <t>Uveďte název kraje</t>
  </si>
  <si>
    <t>PSČ</t>
  </si>
  <si>
    <t>RNDruhaCastAdr</t>
  </si>
  <si>
    <t>Uveďte poštovní směrovací číslo.</t>
  </si>
  <si>
    <t>240_1</t>
  </si>
  <si>
    <t>WWW</t>
  </si>
  <si>
    <t>Adresa WWW stránek</t>
  </si>
  <si>
    <t>Uveďte adresu WWW stránek.</t>
  </si>
  <si>
    <t>Adresa uvedená textově</t>
  </si>
  <si>
    <t>AdresaText</t>
  </si>
  <si>
    <t>Zobrazení dat subjektu po validaci na ROS, který obsahuje pouze nestrukturovaná data.</t>
  </si>
  <si>
    <t>Osoby subjektu</t>
  </si>
  <si>
    <t>Uveďte jméno</t>
  </si>
  <si>
    <t>Uveďte příjmení</t>
  </si>
  <si>
    <t>Titul před jménem</t>
  </si>
  <si>
    <t>TitulPred</t>
  </si>
  <si>
    <t>Uveďte titul před jménem</t>
  </si>
  <si>
    <t>Titul za jménem</t>
  </si>
  <si>
    <t>TitulZa</t>
  </si>
  <si>
    <t>Uveďte titul za jménem</t>
  </si>
  <si>
    <t>Email</t>
  </si>
  <si>
    <t>Elektronická adresa (e-mail). Max. délka hodnot: 254 znaků. Min. délka hodnot: 3 znaky</t>
  </si>
  <si>
    <t>Uveďte email</t>
  </si>
  <si>
    <t>Mobil</t>
  </si>
  <si>
    <t>Číslo mobilního telefonu osoby</t>
  </si>
  <si>
    <t>Uveďte číslo mobilního telefonu.</t>
  </si>
  <si>
    <t>Telefon</t>
  </si>
  <si>
    <t>Číslo koncového bodu veřejných telefonních sítí a veřejných komunikačních sítí s internetovým protokolem. Datový prvek má části: 1. mezinárodní přestupný znak (‚00‘nebo ‚+‘) 2. Volba (předvolba) operátora 3. kód země 4. účastnické číslo (u ústředen s provolbou se rozumí číslo ústředny a číslo přípojky pobočkové sítě nebo pobočkové ústředny dohromady) 5. číslo koncového bodu (u ústředen se spojovatelkou tzv. poloautomatický provoz) Datový prvek nemusí mít uvedeno číslo přípojky pobočkové sítě nebo pobočkové ústředny. Je-li předřazen mezinárodní přestupný znak (např. pro USA před kód země ‚1‘, tj. 001), jde o mezinárodní spojení. Není-li uveden mezinárodní přestupný znak 00, jde o účastnické číslo (telefonní číslo) a datový prvek obsahuje jen účastnické číslo. Minimální délka hodnot: 3 znaky</t>
  </si>
  <si>
    <t>Uveďte telefonní číslo se státní předvolbou</t>
  </si>
  <si>
    <t>Hlavní kontaktní osoba</t>
  </si>
  <si>
    <t>HlavniKontaktOsoba</t>
  </si>
  <si>
    <t>Je dotyčná osoba hlavní kontaktní osobou?</t>
  </si>
  <si>
    <t>AM = kontaktní osobou je žadatel / příjemce</t>
  </si>
  <si>
    <t>StatutarniZastupce</t>
  </si>
  <si>
    <t>Je dotyčná osoba statutárním zástupcem?</t>
  </si>
  <si>
    <t>Název účtu</t>
  </si>
  <si>
    <t>Účty subjektu</t>
  </si>
  <si>
    <t>Uveďte název účtu</t>
  </si>
  <si>
    <t>plnění podmínek pro vydání právního aktu</t>
  </si>
  <si>
    <t>Číslo účtu v mezinárodním formátu IBAN</t>
  </si>
  <si>
    <t>Bankovní číslo účtu příjemce / zřizovatele příjemce ve formátu IBAN</t>
  </si>
  <si>
    <t>Uveďte bankovní číslo účtu příjemce / zřizovatele příjemce ve formátu IBAN</t>
  </si>
  <si>
    <t>Předčíslí čísla účtu ve formátu ABO</t>
  </si>
  <si>
    <t>Předčíslí bankovního čísla účtu příjemce / zřizovatele příjemce ve formátu ABO</t>
  </si>
  <si>
    <t>Uveďte předčíslí bankovního čísla účtu příjemce / zřizovatele příjemce ve formátu ABO</t>
  </si>
  <si>
    <t>Číslo účtu ve formátu ABO</t>
  </si>
  <si>
    <t>Bankovní číslo účtu příjemce / zřizovatele příjemce ve formátu ABO</t>
  </si>
  <si>
    <t>Uveďte bankovní číslo účtu příjemce / zřizovatele příjemce ve formátu ABO</t>
  </si>
  <si>
    <t>Kód banky</t>
  </si>
  <si>
    <t>Kód banky příjemce / zřizovatele příjemce</t>
  </si>
  <si>
    <t>Uveďte kód banky příjemce / zřizovatele příjemce</t>
  </si>
  <si>
    <t>Stát banky</t>
  </si>
  <si>
    <t>Stát banky příjemce / zřizovatele příjemce</t>
  </si>
  <si>
    <t>Uveďte stát banky příjemce / zřizovatele příjemce</t>
  </si>
  <si>
    <t>Měna účtu</t>
  </si>
  <si>
    <t>Měna bankovního účtu příjemce / zřizovatele příjemce</t>
  </si>
  <si>
    <t>Uveďte měnu bankovního účtu příjemce / zřizovatele příjemce</t>
  </si>
  <si>
    <t>Mezinárodní kód banky SWIFT</t>
  </si>
  <si>
    <t>Kód banky příjemce / zřizovatele příjemce ve formátu SWIFT</t>
  </si>
  <si>
    <t>RezimPodpory</t>
  </si>
  <si>
    <t>277_001</t>
  </si>
  <si>
    <t>Pořadové číslo veřejné zakázky</t>
  </si>
  <si>
    <t>Předpokládané údaje o veřejné zakázce</t>
  </si>
  <si>
    <t>Veřejné zakázky</t>
  </si>
  <si>
    <t>žádost o podporu / projekt</t>
  </si>
  <si>
    <t>Údaj, který slouží k identifikaci zakázky v rámci dané operace a indikuje pořadí zadávání údajů o veřejných zakázkách do MS2014+ v rámci dané operace.
Číslo se generuje automaticky při zadání každé další VZ do MS2014+.</t>
  </si>
  <si>
    <t>Plánována</t>
  </si>
  <si>
    <t>Identifikace partnera, který je zadavatelem veřejné zakázky. Relevantní pouze pro projekty spolufinancované v cíli EÚS.</t>
  </si>
  <si>
    <t>277_002</t>
  </si>
  <si>
    <t>Pracovní název veřejné zakázky</t>
  </si>
  <si>
    <t>Pracovní název veřejné zakázky do doby vyhlášení zakázky.</t>
  </si>
  <si>
    <t>277_003</t>
  </si>
  <si>
    <t>Číselník:
- dodávky
- služby
- stavební práce</t>
  </si>
  <si>
    <t>277_004</t>
  </si>
  <si>
    <t>Předpokládaný typ kontraktu zadávacího/výběrového řízení</t>
  </si>
  <si>
    <t>Výběr předpokládaného typu uzavírané smlouvy mezi zadavatelem a dodavatelem. Volí se jedna položka z číselníku.</t>
  </si>
  <si>
    <t>Číselník:
- smlouva
- rámcová smlouva dle ZVZ / rámcová dohoda dle ZZVZ
- dynamický nákupní systém
- smlouvy na části VZ dle § 98 ZVZ / smlouvy na části VZ dle § 35 ZZVZ 
- dle polské legislativy</t>
  </si>
  <si>
    <t>277_005</t>
  </si>
  <si>
    <t>Výběr kategorie veřejné zakázky dle její předpokládané hodnoty (režimu) podle ZVZ / ZZVZ, příp. mimo režim ZVZ / ZZVZ, a závazných dokumentů programu.
Volí se jedna položka z číselníku.</t>
  </si>
  <si>
    <t>Číselník pro cíl IRZ:
- nadlimitní
- podlimitní
- malého rozsahu (malé hodnoty)
- vyšší hodnoty (zakázky mimo režim ZVZ / ZZVZ s předpokládanou hodnotou nejméně 2 000 000 Kč bez DPH pro zakázky na dodávky a služby a nejméně 6 000 000 Kč bez DPH v případě zakázek na stavební práce)
Číselník pro cíl EUS:
- nadlimitní
- podlimitní
- malého rozsahu (malé hodnoty)
- vyšší hodnoty (zakázky mimo režim ZVZ / ZZVZ s předpokládanou hodnotou nejméně 2 000 000 Kč bez DPH pro zakázky na dodávky a služby a nejméně 6 000 000 Kč bez DPH v případě zakázek na stavební práce)
- dle polské legislativy - nad 50 tis. PLN (povinnost uplatnit proceduru konkurence)
- dle polské legislativy - nad 30 tis. EUR (povinnost uplatnit ZVZ / ZZVZ)</t>
  </si>
  <si>
    <t>Řízení přesahující limity unie</t>
  </si>
  <si>
    <t>Určení, zda hodnota veřejné zakázky / soutěže bude mít za následek povinnost zaslání oznámení  na Úřad pro publikace Evropské unie? Volí se jedna položka z číselníku.</t>
  </si>
  <si>
    <t>Číselník:
- ano
- ne</t>
  </si>
  <si>
    <t>Veřejná zakázka je významná dle §16a ZVZ</t>
  </si>
  <si>
    <t>277_007</t>
  </si>
  <si>
    <t>Specifikace druhu zadavatele</t>
  </si>
  <si>
    <t xml:space="preserve">Výběr druhu zadavatele veřejné zakázky dle ZVZ / ZZVZ. 
Volí se jedna položka z číselníku. </t>
  </si>
  <si>
    <t>277_008</t>
  </si>
  <si>
    <t>Sdružení zadavatelů</t>
  </si>
  <si>
    <t>Určení, zda se jedná o sdružení zadavatelů.</t>
  </si>
  <si>
    <t>277_009</t>
  </si>
  <si>
    <t>Předpokládané datum zahájení zadávacího / výběrového řízení</t>
  </si>
  <si>
    <t>Datum, kdy žadatel předpokládá zahájení zadávacího / výběrového řízení. Jedná se o indikativní údaj, který slouží pro potřeby řízení a monitorování pokroku v realizaci dané operace (projektu). 
Volba z kalendáře.</t>
  </si>
  <si>
    <t>277_010</t>
  </si>
  <si>
    <t>Předpokládané datum ukončení zadávacího / výběrového řízení</t>
  </si>
  <si>
    <t>Datum, kdy žadatel předpokládá ukončení zadávacího / výběrového řízení. Jedná se o indikativní údaj, který slouží pro potřeby řízení a monitorování pokroku v realizaci dané operace (projektu). Toto datum následuje po předpokládaném datu zahájení zadávacího/výběrového řízení.
Volba z kalendáře. Kontrola vůči Předpokládanému datu zahájení zadávacího řízení.</t>
  </si>
  <si>
    <t>277_011</t>
  </si>
  <si>
    <t>Stav veřejné zakázky</t>
  </si>
  <si>
    <t>číselník - blíže MP monitorování</t>
  </si>
  <si>
    <t>277_012</t>
  </si>
  <si>
    <t>Příloha – návrh zadávací podmínky</t>
  </si>
  <si>
    <t>Návrh zadávacích podmínek dle § 17 písm. I ZVZ / dle § 36 ZZVZ, vymezující předmět veřejné zakázky, které předkládá zadavatel – žadatel / příjemce k posouzení (ke kontrole) ŘO / ZS.</t>
  </si>
  <si>
    <t>Soubor (může být více souborů)</t>
  </si>
  <si>
    <t>Připravena k zahájení</t>
  </si>
  <si>
    <t>277_013</t>
  </si>
  <si>
    <t>Typ kontraktu zadávacího/výběrového řízení</t>
  </si>
  <si>
    <t>Základní údaje o zahájené veřejné zakázce</t>
  </si>
  <si>
    <t xml:space="preserve">Výběr typu smlouvy, která má být uzavřena mezi zadavatelem – žadatelem / příjemcem a dodavatelem. 
Volí se jedna položka z číselníku. </t>
  </si>
  <si>
    <t>Zahájena</t>
  </si>
  <si>
    <t>A - přenos dat o VZ nejdříve se stavem PP30 (Projekt s právním aktem o poskytnutí / převodu podpory), v případě opatření 2.5 (úhoř) až s žádostí o platbu</t>
  </si>
  <si>
    <t>277_014</t>
  </si>
  <si>
    <t>Číslo je totožné s číslem založeným v žádosti o podporu při zadávání základních údajů o záměru realizovat veřejnou zakázku do MS2014+.
Přiděluje se „standardní“ VZ, rámcové smlouvě, dynamickému nákupnímu systému, VZ dle § 98 ZVZ / VZ dle § 138 ZZVZ.</t>
  </si>
  <si>
    <t xml:space="preserve">Číslo ve formátu pořadového čísla </t>
  </si>
  <si>
    <t>277_015</t>
  </si>
  <si>
    <t>Pořadové číslo minitendru</t>
  </si>
  <si>
    <t>Číslo minitendru realizovaného v rámci rámcové dohody, kde A je pořadové číslo veřejné zakázky (rámcové smlouvy dle ZVZ / rámcové dohody dle ZZVZ) a B je pořadové číslo minitendru při zadávání základních údajů do MS2014+. (např. rámcová smlouva / rámcová dohoda má pořadové číslo veřejné zakázky 2, pak první minitendr pod touto rámcovou smlouvou / rámcovou dohodou má pořadové číslo 2.1 atd.).
Přiřazuje se automaticky.
Přiřazuje se automaticky.</t>
  </si>
  <si>
    <t>Číslo ve formátu A.B</t>
  </si>
  <si>
    <t>277_016</t>
  </si>
  <si>
    <t>Pořadové číslo smlouvy na část VZ dle § 35 ZZVZ</t>
  </si>
  <si>
    <t>Číslo smlouvy na části VZ uzavřené v rámci VZ dle § 98 ZVZ / VZ dle § 35 ZZVZ, kde A je pořadové číslo VZ dle § 98 ZVZ / VZ dle § 35 ZZVZ a B je pořadové číslo smlouvy na část VZ dle § 98 ZVZ / VZ dle § 35 ZZVZ při zadávání základních údajů do MS2014+.
Přiřazuje se automaticky.</t>
  </si>
  <si>
    <t>277_017</t>
  </si>
  <si>
    <t>Pořadové číslo smlouvy v rámci dynamického nákupního systému</t>
  </si>
  <si>
    <t>Číslo smlouvy v rámci dynamického nákupního systému, kde A je pořadové číslo dynamického nákupního systému a B je pořadové číslo smlouvy v rámci dynamického nákupního systému při zadávání údajů do MS2014+.
Přiřazuje se automaticky.</t>
  </si>
  <si>
    <t>277_018</t>
  </si>
  <si>
    <t>Číslo smlouvy</t>
  </si>
  <si>
    <t>Jedinečné identifikační číslo smlouvy na „standardní“ VZ, pod kterým je daná smlouva evidována u zadavatele. Jedná se o klíč, na základě kterého je možné identifikovat tuto smlouvu napříč etapami projektu a více projekty.</t>
  </si>
  <si>
    <t>277_019</t>
  </si>
  <si>
    <t>Číslo rámcové dohody / rámcové dohody</t>
  </si>
  <si>
    <t>Jedinečné identifikační číslo rámcové dohody, pod kterým je evidována u zadavatele. Jedná se o klíč, na základě kterého je možné identifikovat rámcovou dohodu napříč etapami projektu a více projekty.</t>
  </si>
  <si>
    <t>277_020</t>
  </si>
  <si>
    <t>Číslo minitendru</t>
  </si>
  <si>
    <t>Jedinečné identifikační číslo smlouvy na minitendr, pod kterým je evidována u zadavatele. Jedná se o klíč, na základě kterého je možné identifikovat tuto smlouvu napříč etapami projektu a více projekty.</t>
  </si>
  <si>
    <t>277_021</t>
  </si>
  <si>
    <t>Číslo smlouvy na část VZ dle § 98 ZVZ / smlouvy na část VZ dle § 35 ZZVZ</t>
  </si>
  <si>
    <t>Jedinečné identifikační číslo smlouvy na část VZ dle § 98 ZVZ / smlouvy na část VZ dle § 35 ZZVZ, pod kterým je evidována u zadavatele. Jedná se o klíč, na základě kterého je možné identifikovat tuto smlouvu napříč etapami projektu a více projekty.</t>
  </si>
  <si>
    <t>277_022</t>
  </si>
  <si>
    <t>Číslo smlouvy na část dynamického nákupního systému</t>
  </si>
  <si>
    <t>Jedinečné identifikační číslo smlouvy na jednotlivou zakázku v rámci dynamického nákupního systému, pod kterým je evidována u zadavatele. Jedná se o klíč, na základě kterého je možné identifikovat tuto smlouvu napříč etapami projektu a více projekty.</t>
  </si>
  <si>
    <t>277_023</t>
  </si>
  <si>
    <t>Evidenční číslo veřejné zakázky ve Věstníku veřejných zakázek, pokud je v něm evidována</t>
  </si>
  <si>
    <t>Je-li veřejná zakázka evidována ve Věstníku veřejných zakázek (dále VVZ), doplní příjemce její evidenční číslo ve VVZ.</t>
  </si>
  <si>
    <t>277_024</t>
  </si>
  <si>
    <t>Název veřejné zakázky</t>
  </si>
  <si>
    <t>Znění názvu veřejné zakázky při vyhlášení. V případě, že je veřejná zakázka uveřejněna ve Věstníku veřejných zakázek, resp. Informačním systému veřejných zakázek (ISVZ), musí se název veřejné zakázky zcela a přesně shodovat s údaji v poli II.1.1_"Název přidělený zakázce veřejným zadavatelem" formuláře uveřejněného v ISVZ.</t>
  </si>
  <si>
    <t>277_025</t>
  </si>
  <si>
    <t>277_026</t>
  </si>
  <si>
    <t>277_027</t>
  </si>
  <si>
    <t xml:space="preserve">Druh zadávacího/výběrového řízení </t>
  </si>
  <si>
    <t>Výběr druhu zadávacího řízení.
Volí se jedna položka z číselníku.</t>
  </si>
  <si>
    <t>Číselník:
- otevřené řízení
- užší řízení
- jednací řízení s uveřejněním
- jednací řízení bez uveřejnění
- řízení se soutěžním dialogem
- zjednodušené podlimitní řízení 
- inovační partnerství 
- zjednodušený režim
- veřejná zakázka na základě rámcové smlouvy / rámcové dohody
- veřejná zakázka v dynamickém nákupním systému
- koncesní řízení
- zadávací řízení mimo režim zákona o zadávání veřejných zakázkek
- dle polské legislativy</t>
  </si>
  <si>
    <t>277_028</t>
  </si>
  <si>
    <t>Určení, zda hodnota veřejné zakázky / soutěže má za následek povinnost zaslání oznámení  na Úřad pro publikace Evropské unie? Volí se jedna položka z číselníku.</t>
  </si>
  <si>
    <t>277_030</t>
  </si>
  <si>
    <t>Výběr druhu zadavatele veřejné zakázky dle ZVZ / ZZVZ. 
Volí se jedna položka z číselníku.</t>
  </si>
  <si>
    <t>277_031</t>
  </si>
  <si>
    <t>Fáze životního cyklu veřejné zakázky, která popisuje situaci, ve které se veřejná zakázka aktuálně nachází.</t>
  </si>
  <si>
    <t>číselník - MP monitorování</t>
  </si>
  <si>
    <t>277_032</t>
  </si>
  <si>
    <t>Příloha - zadávací podmínky</t>
  </si>
  <si>
    <t>Návrh zadávacích podmínek dle § 17 písm. l) ZVZ / dle § 36 ZZVZ, vymezující předmět veřejné zakázky, které předkládá zadavatel.</t>
  </si>
  <si>
    <t>277_033</t>
  </si>
  <si>
    <t>Datum zahájení zadávacího/výběrového řízení</t>
  </si>
  <si>
    <t>Plán zahájené veřejné zakázky</t>
  </si>
  <si>
    <t>Datum, kdy zadavatel - žadatel / příjemce zahájil zadávacího řízení. Jedná se o údaj, který slouží pro potřeby řízení a monitorování pokroku v realizaci dané operace (projektu). Kontrola vůči Předpokládané datum zahájení zadávacího / výběrového řízení. Toto datum předchází předpokládanému datu ukončení zadávacího /výběrového řízení.
Volba z kalendáře.</t>
  </si>
  <si>
    <t>277_034</t>
  </si>
  <si>
    <t>Předpokládané datum ukončení zadávacího/výběrového řízení</t>
  </si>
  <si>
    <t>Datum, kdy zadavatel - žadatel / příjemce předpokládá ukončení zadávacího/výběrového  řízení. Jedná se o indikativní údaj, který slouží pro potřeby řízení a monitorování pokroku v realizaci dané operace (projektu). Toto datum následuje po předpokládaném datu zahájení zadávacího/výběrového řízení.
Volba z kalendáře. Kontrola vůči Datu zahájení zadávacího řízení.</t>
  </si>
  <si>
    <t>277_035</t>
  </si>
  <si>
    <t>Měna</t>
  </si>
  <si>
    <t>Zadavatel - žadatel / příjemce zvolí, v jaké měně uvádí finanční částky veřejné zakázky. Ty se pak automaticky přepočtou do druhé měny dle stanoveného pravidla.</t>
  </si>
  <si>
    <t>číselník
- CZK
- EUR
- zlotý</t>
  </si>
  <si>
    <t>277_036</t>
  </si>
  <si>
    <t xml:space="preserve">Předpokládaná hodnota veřejné zakázky bez DPH </t>
  </si>
  <si>
    <t>Žadatelem – žadatelem / příjemcem stanovená předpokládaná hodnota veřejné zakázky podle ZVZ / ZZVZ. V případě, že žadatel postupuje dle ZVZ / ZZVZ, musí údaj odpovídat údaji uvedenému v zadávacích podmínkách. 
Pro převod do druhé měny se používá měsíční kurz EK.</t>
  </si>
  <si>
    <t>277_037</t>
  </si>
  <si>
    <t>Předpokládaná hodnota veřejné zakázky bez DPH vážící se k projektu</t>
  </si>
  <si>
    <t>Zadavatel – žadatel / příjemce uvede, jaká část veřejné zakázky se vztahuje k projektu. Tzn. částka zde uvedená může být shodná s částkou uvedenou jako „Předpokládaná hodnota veřejné zakázky bez DPH“ nebo je nižší. 
Pro převod do druhé měny se používá měsíční kurz EK.</t>
  </si>
  <si>
    <t>277_038</t>
  </si>
  <si>
    <t>Číslo etapy, v rámci které je veřejná zakázka plánována / realizována</t>
  </si>
  <si>
    <t>Relevantní pro etapové projekty. 
Příjemce volí z etap svého projektu a přiřazuje částky.</t>
  </si>
  <si>
    <t>277_039</t>
  </si>
  <si>
    <t>Částka předpokládané hodnoty veřejné zakázky bez DPH vážící se k etapě projektu</t>
  </si>
  <si>
    <t>Relevantní pro etapové projekty. 
Pro převod do druhé měny se používá měsíční kurz EK.</t>
  </si>
  <si>
    <t>277_040</t>
  </si>
  <si>
    <t>Částka způsobilých výdajů předpokládané hodnoty veřejné zakázky bez DPH</t>
  </si>
  <si>
    <t>Zadavatel – žadatel / příjemce uvede, jaká část veřejné zakázky je způsobilá k proplacení.
V případě veřejných zakázek rozdělených mezi etapy projektu se tato položka vykazuje za každou relevantní etapu.
Pro převod do druhé měny se používá měsíční kurz EK.</t>
  </si>
  <si>
    <t>277_041</t>
  </si>
  <si>
    <t>Výše DPH</t>
  </si>
  <si>
    <t>Zadavatel zvolí výši DPH, která se vztahuje k veřejné zakázce, pokud je DPH způsobilý výdaj ve vztahu k projektu.
Tento údaj slouží k automatickému dopočítávání částek způsobilých výdajů včetně DPH.</t>
  </si>
  <si>
    <t>Číselník:
- 0 %
- 10 %
- 15 %
- 21 %</t>
  </si>
  <si>
    <t>277_042</t>
  </si>
  <si>
    <t>Částka způsobilých výdajů předpokládané hodnoty veřejné zakázky s DPH</t>
  </si>
  <si>
    <t>Spočítá se automaticky na základě údajů uvedených v datových položkách „Částka způsobilých výdajů předpokládané hodnoty veřejné zakázky bez DPH“ a „Výše DPH“. 
V případě veřejných zakázek rozdělených mezi etapy projektu se tato položka vykazuje za každou relevantní etapu.
Pro převod do druhé měny se používá měsíční kurz EK.</t>
  </si>
  <si>
    <t>277_043</t>
  </si>
  <si>
    <t>Příloha - protokol o otevírání obálek podepsaný příslušnou osobou/osobami</t>
  </si>
  <si>
    <t>Údaje o posouzení a hodnocení nabídek a výběru dodavatele / dodavatelů</t>
  </si>
  <si>
    <t>Protokol o otevírání obálek podepsaný příslušnou osobou/osobami (dle § 73 ZVZ / dle § 110 ZZVZ)</t>
  </si>
  <si>
    <t>Připravena k zadání / Zadána / zrušena ze strany zadavatele</t>
  </si>
  <si>
    <t>277_044</t>
  </si>
  <si>
    <t>Příloha – záznam o posouzení splnění podmínek účasti podepsaný příslušnou osobou/osobami</t>
  </si>
  <si>
    <t>Záznam o posouzení splnění podmínek účasti podepsaný příslušnou osobou/osobami (dle § 59 odst. 5 ZVZ / dle § 39 odst. 4 a 5 ZZVZ)</t>
  </si>
  <si>
    <t>277_045</t>
  </si>
  <si>
    <t>Příloha – zpráva o hodnocení nabídek podepsaná příslušnou osobou/osobami</t>
  </si>
  <si>
    <t>Zpráva práva o hodnocení nabídek podepsaná příslušnou osobou/osobami (dle § 80 ZVZ / dle § 119 ZZVZ)</t>
  </si>
  <si>
    <t>277_046</t>
  </si>
  <si>
    <t>Příloha - nabídka vybraného dodavatele</t>
  </si>
  <si>
    <t>277_047</t>
  </si>
  <si>
    <t>Příloha - jiné</t>
  </si>
  <si>
    <t>Další dokumenty související s hodnocením nabídek a výběrem dodavatele, které ŘO požaduje v řídicí dokumentaci či pravidlech pro žadatele / příjemce nad rámec povinných. Každá příloha je identifikovaná na základě položky z číselníku příloh k veřejným zakázkám.</t>
  </si>
  <si>
    <t>277_048</t>
  </si>
  <si>
    <t>Datum doručení námitek</t>
  </si>
  <si>
    <t xml:space="preserve">Datum doručení námitek stěžovatelem zadavateli veřejné zakázky.
Volba z kalendáře. </t>
  </si>
  <si>
    <t>277_049</t>
  </si>
  <si>
    <t>Důvod podání námitek</t>
  </si>
  <si>
    <t>Zadavatel – žadatel / příjemce stručně uvede, v čem stěžovatel spatřuje porušení ZVZ / ZZVZ.</t>
  </si>
  <si>
    <t>277_050</t>
  </si>
  <si>
    <t>Stěžovatel</t>
  </si>
  <si>
    <t>Identifikace uchazeče, který námitku podal (název a IČO nebo jméno u fyzických osob nepodnikajících) s výjimkou stěžovatelů, kteří podali námitky proti zadávacím podmínkám.</t>
  </si>
  <si>
    <t>277_051</t>
  </si>
  <si>
    <t>Rozhodnutí zadavatele o námitkách</t>
  </si>
  <si>
    <t>Rozhodnutí zadavatele o námitkách daného stěžovatele.
Zadavatel – žadatel / příjemce vybere jednu z nabízených možností.</t>
  </si>
  <si>
    <t>Číselník:
- námitkám bylo vyhověno v plném rozsahu
- námitkám bylo částečně vyhověno
- námitkám nebylo vyhověno
- o námitkách se nerozhodovalo z důvodu opožděného podání/ zpět vzetí námitek/ pro nedostatek náležitostí</t>
  </si>
  <si>
    <t>277_052</t>
  </si>
  <si>
    <t>Příloha – text námitek</t>
  </si>
  <si>
    <t>Námitky, které předložil některý z dodavatelů podle § 110 ZVZ / § 241 ZZVZ</t>
  </si>
  <si>
    <t>277_053</t>
  </si>
  <si>
    <t>Příloha – rozhodnutí o námitkách</t>
  </si>
  <si>
    <t>Písemné rozhodnutí zadavatele o námitkách dle § 111 ZVZ / § 245 ZZVZ</t>
  </si>
  <si>
    <t>277_054</t>
  </si>
  <si>
    <t>Příloha - návrh smlouvy</t>
  </si>
  <si>
    <t>Návrh smlouvy s vybraným dodavatelem včetně příloh, který zadavatel - žadatel / příjemce předkládá k posouzení (ke kontrole) ŘO / ZS.</t>
  </si>
  <si>
    <t>Připravena k zadání</t>
  </si>
  <si>
    <t>277_055</t>
  </si>
  <si>
    <t>Zadána</t>
  </si>
  <si>
    <t>277_056</t>
  </si>
  <si>
    <t>Název subjektu / Jméno a příjmení</t>
  </si>
  <si>
    <t>277_057</t>
  </si>
  <si>
    <t>číselník / textové pole</t>
  </si>
  <si>
    <t>277_058</t>
  </si>
  <si>
    <t>277_059</t>
  </si>
  <si>
    <t>Číslo popisné / evidenční</t>
  </si>
  <si>
    <t>Číslo / číslo</t>
  </si>
  <si>
    <t>277_060</t>
  </si>
  <si>
    <t>277_061</t>
  </si>
  <si>
    <t>277_062</t>
  </si>
  <si>
    <t>277_063</t>
  </si>
  <si>
    <t>277_064</t>
  </si>
  <si>
    <t>Stát</t>
  </si>
  <si>
    <t>277_065</t>
  </si>
  <si>
    <t xml:space="preserve">Datum podpisu smlouvy </t>
  </si>
  <si>
    <t>Datum uzavření smlouvy na veřejnou zakázku mezi zadavatelem (žadatelem / příjemcem) a dodavatelem, tj. datum, kdy smlouvu podepsala poslední ze smluvních stran. 
Volba z kalendáře.</t>
  </si>
  <si>
    <t>277_066</t>
  </si>
  <si>
    <t>Cena veřejné zakázky dle smlouvy bez DPH</t>
  </si>
  <si>
    <t>Údaje o smlouvě / dodatku</t>
  </si>
  <si>
    <t>277_067</t>
  </si>
  <si>
    <t>Částka ceny veřejné zakázky vážící se k projektu bez DPH</t>
  </si>
  <si>
    <t>Cena veřejné zakázky vážící se k projektu bez DPH.
Pro převod do druhé měny se používá měsíční kurz EK platný pro měsíc, ve kterém byla smlouva na veřejnou zakázku uzavřena.</t>
  </si>
  <si>
    <t>277_068</t>
  </si>
  <si>
    <t>Částka ceny veřejné zakázky bez DPH vážící se k etapě projektu</t>
  </si>
  <si>
    <t>Relevantní pro etapové projekty. 
Pro převod do druhé měny se používá měsíční kurz EK platný pro měsíc, ve kterém byla smlouva na veřejnou zakázku uzavřena.</t>
  </si>
  <si>
    <t>277_069</t>
  </si>
  <si>
    <t>Částka způsobilých výdajů z ceny veřejné zakázky bez DPH</t>
  </si>
  <si>
    <t>Zadavatel – žadatel / příjemce uvede, jaká část veřejné zakázky je způsobilá k proplacení.
V případě veřejných zakázek rozdělených mezi etapy projektu se tato položka vykazuje za každou relevantní etapu.
Pro převod do druhé měny se používá měsíční kurz EK platný pro měsíc, ve kterém byla smlouva na veřejnou zakázku uzavřena.</t>
  </si>
  <si>
    <t>277_070</t>
  </si>
  <si>
    <t>Částka nezpůsobilých výdajů z ceny veřejné zakázky bez DPH</t>
  </si>
  <si>
    <t>Počítá se automaticky jako rozdíl „Částky ceny veřejné zakázky vážící se k projektu bez DPH“ a „Částky způsobilých výdajů z ceny veřejné zakázky bez DPH“.</t>
  </si>
  <si>
    <t>277_071</t>
  </si>
  <si>
    <t>Částka způsobilých výdajů z ceny veřejné zakázky s DPH</t>
  </si>
  <si>
    <t>Spočítá se automaticky na základě údajů uvedených v datových položkách „Částka způsobilých výdajů z ceny veřejné zakázky bez DPH“ a „Výše DPH“. 
V případě veřejných zakázek rozdělených mezi etapy projektu se tato položka vykazuje za každou relevantní etapu.
Pro převod do druhé měny se používá měsíční kurz EK platný pro měsíc, ve kterém byla smlouva na veřejnou zakázku uzavřena.</t>
  </si>
  <si>
    <t>277_072</t>
  </si>
  <si>
    <t>Částka nezpůsobilých výdajů z ceny veřejné zakázky s DPH</t>
  </si>
  <si>
    <t>Počítá se automaticky jako rozdíl „Částky ceny veřejné zakázky vážící se k projektu s DPH“ a „Částky způsobilých výdajů z ceny veřejné zakázky s DPH“.</t>
  </si>
  <si>
    <t>277_073</t>
  </si>
  <si>
    <t>Předpokládané datum ukončení realizace veřejné zakázky</t>
  </si>
  <si>
    <t>Zadavatel – žadatel / příjemce uvede datum ze smlouvy.</t>
  </si>
  <si>
    <t>277_074</t>
  </si>
  <si>
    <t>Pořadí dodatku</t>
  </si>
  <si>
    <t>Údaj, který slouží k identifikaci dodatku v rámci dané veřejné zakázky a indikuje pořadí dodatků v rámci této veřejné zakázky.
Číslo se generuje automaticky při zadání každého dalšího dodatku do MS2014+.</t>
  </si>
  <si>
    <t>277_075</t>
  </si>
  <si>
    <t>Předmět dodatku</t>
  </si>
  <si>
    <t>Zadavatel – žadatel / příjemce stručně uvede, čeho se dodatek týká.</t>
  </si>
  <si>
    <t>277_076</t>
  </si>
  <si>
    <t>Datum podpisu dodatku</t>
  </si>
  <si>
    <t xml:space="preserve">Datum uzavření dodatku tj. datum, kdy dodatek podepsala poslední ze smluvních stran.
Volba z kalendáře. </t>
  </si>
  <si>
    <t>277_077</t>
  </si>
  <si>
    <t>Cena veřejné zakázky po uzavření dodatku bez DPH</t>
  </si>
  <si>
    <t>Cena bez DPH veřejné zakázky upravená dle uzavřeného dodatku. Uveřejňuje-li tento údaj dle § 147a ZVZ / dle § 219 ZZVZ, musí údaje korespondovat. Pokud předmětem dodatku není změna ceny veřejné zakázky, částka uvedená u této položky se musí shodovat s cenou veřejné zakázky dle smlouvy nebo posledního dodatku, jehož předmětem byla změna cena veřejné zakázky.
Pro převod do druhé měny se používá měsíční kurz EK platný v měsíci, ve kterém byl uzavřen dodatek.</t>
  </si>
  <si>
    <t>277_078</t>
  </si>
  <si>
    <t>Příloha - uzavřená smlouva</t>
  </si>
  <si>
    <t>Smlouva uzavřená s vybraným dodavatelem včetně příloh.</t>
  </si>
  <si>
    <t>277_079</t>
  </si>
  <si>
    <t>Příloha - dodatek</t>
  </si>
  <si>
    <t>Dodatek ke smlouvě uzavřený s dodavatelem.</t>
  </si>
  <si>
    <t>277_080</t>
  </si>
  <si>
    <t>Příloha - dokument o předčasném ukončení smlouvy</t>
  </si>
  <si>
    <t>Dokument, který dokládá předčasné ukončení smlouvy mezi zadavatelem – příjemcem a dodavatelem.</t>
  </si>
  <si>
    <t>Částečně splněno / Nesplněno / Zákaz plnění smlouvy ze strany ÚOHS</t>
  </si>
  <si>
    <t>277_081</t>
  </si>
  <si>
    <t>Skutečně uhrazená cena vážící se k projektu bez DPH</t>
  </si>
  <si>
    <t>Údaje o úhradě</t>
  </si>
  <si>
    <t>projekt</t>
  </si>
  <si>
    <t>Zadavatel - příjemce uvádí průběžně dosud uhrazenou částku (kumulativní) po poskytnutí úhrady ceny veřejné zakázky, resp. dodatku, která se váže k projektu. 
Pro převod do druhé měny se používá měsíční kurz EK platný pro měsíc, ve kterém byla cena uhrazena.</t>
  </si>
  <si>
    <t>Zadána / Splněna / Částečně splněna / Zákaz plnění smlouvy ze strany ÚOHS</t>
  </si>
  <si>
    <t>277_082</t>
  </si>
  <si>
    <t>Skutečně uhrazená cena vážící se k etapě projektu bez DPH</t>
  </si>
  <si>
    <t>Zadavatel - příjemce uvádí průběžně dosud uhrazenou částku (kumulativní) po poskytnutí úhrady ceny veřejné zakázky, resp. dodatku, která se váže k etapě projektu. 
Pro převod do druhé měny se používá měsíční kurz EK platný pro měsíc, ve kterém byla cena uhrazena.</t>
  </si>
  <si>
    <t>Zadána / Splněna / Částečně splněna /  Zákaz plnění smlouvy ze strany ÚOHS</t>
  </si>
  <si>
    <t>277_083</t>
  </si>
  <si>
    <t>Skutečně uhrazená cena vážící se k projektu bez DPH – způsobilé výdaje</t>
  </si>
  <si>
    <t>Zadavatel – žadatel / příjemce uvede, jaká část uhrazené ceny vážící se k projektu je způsobilá k proplacení.
Pro převod do druhé měny se používá měsíční kurz EK platný pro měsíc, ve kterém byla cena uhrazena.</t>
  </si>
  <si>
    <t>277_084</t>
  </si>
  <si>
    <t>Skutečně uhrazená cena vážící se k etapě projektu bez DPH – způsobilé výdaje</t>
  </si>
  <si>
    <t>Zadavatel – žadatel / příjemce uvede, jaká část uhrazené ceny vážící se k etapě projekt u je způsobilá k proplacení.
Pro převod do druhé měny se používá měsíční kurz EK platný pro měsíc, ve kterém byla cena uhrazena.</t>
  </si>
  <si>
    <t>277_085</t>
  </si>
  <si>
    <t>Skutečně uhrazená cena vážící se k projektu s DPH – způsobilé výdaje</t>
  </si>
  <si>
    <t>Počítá se automaticky na základě datové položky „Skutečně uhrazená cena vážící se k projektu bez DPH – způsobilé výdaje“ a „Výše DPH“.
Pro převod do druhé měny se používá měsíční kurz EK platný pro měsíc, ve kterém byla cena uhrazena.</t>
  </si>
  <si>
    <t>277_086</t>
  </si>
  <si>
    <t>Skutečně uhrazená cena vážící se k etapě projektu s DPH – způsobilé výdaje</t>
  </si>
  <si>
    <t>Počítá se automaticky na základě datové položky „Skutečně uhrazená cena vážící se k etapě projektu bez DPH – způsobilé výdaje“ a „Výše DPH“.
Pro převod do druhé měny se používá měsíční kurz EK platný pro měsíc, ve kterém byla cena uhrazena.</t>
  </si>
  <si>
    <t>277_087</t>
  </si>
  <si>
    <t>Skutečně uhrazená cena vážící se k projektu bez DPH – nezpůsobilé výdaje</t>
  </si>
  <si>
    <t>Počítá se automaticky jako rozdíl datové položky „Skutečně uhrazená cena vážící se k projektu bez DPH“ a „Skutečně uhrazená cena vážící se k projektu bez DPH – způsobilé výdaje“
Pro převod do druhé měny se používá měsíční kurz EK platný pro měsíc, ve kterém byla cena uhrazena.</t>
  </si>
  <si>
    <t>277_088</t>
  </si>
  <si>
    <t>Skutečně uhrazená cena vážící se k etapě projektu bez DPH – nezpůsobilé výdaje</t>
  </si>
  <si>
    <t>Počítá se automaticky jako rozdíl datové položky „Skutečně uhrazená cena vážící se k etapě projektu bez DPH“ a „Skutečně uhrazená cena vážící se k projektu bez DPH – způsobilé výdaje“
Pro převod do druhé měny se používá měsíční kurz EK platný pro měsíc, ve kterém byla cena uhrazena.</t>
  </si>
  <si>
    <t>277_089</t>
  </si>
  <si>
    <t>Skutečně uhrazená cena vážící se k projektu s DPH – nezpůsobilé výdaje</t>
  </si>
  <si>
    <t>Počítá se automaticky na základě datové položky „Skutečně uhrazená cena vážící se k projektu bez DPH – nezpůsobilé výdaje“ a „Výše DPH“.
Pro převod do druhé měny se používá měsíční kurz EK platný pro měsíc, ve kterém byla cena uhrazena.</t>
  </si>
  <si>
    <t>277_090</t>
  </si>
  <si>
    <t>Skutečně uhrazená cena vážící se k etapě projektu s DPH – nezpůsobilé výdaje</t>
  </si>
  <si>
    <t>Počítá se automaticky na základě datové položky „Skutečně uhrazená cena vážící se k etapě projektu bez DPH – nezpůsobilé výdaje“ a „Výše DPH“.
Pro převod do druhé měny se používá měsíční kurz EK platný pro měsíc, ve kterém byla cena uhrazena.</t>
  </si>
  <si>
    <t>277_091</t>
  </si>
  <si>
    <t xml:space="preserve">Datum uhrazení </t>
  </si>
  <si>
    <t>Datum, kdy zadavatel – příjemce uhradil dodavateli cenu veřejné zakázky, příp. cenu upravenou jednotlivými dodatky, resp. provedl poslední úhradu dle smlouvy, příp. dodatku. Tato datová položka se plní s úhradou poslední faktury, aby bylo zřejmé, že datové položka, která ukazuje skutečně uhrazenou cenu VZ se už nebude měnit, resp. navyšovat.
Volba z kalendáře.</t>
  </si>
  <si>
    <t>Splněna / Částečně splněna / Zákaz plnění smlouvy ze strany ÚOHS</t>
  </si>
  <si>
    <t>277_092</t>
  </si>
  <si>
    <t>Procento sankce (celkové)</t>
  </si>
  <si>
    <t>Sankční krácení</t>
  </si>
  <si>
    <t>Procento sankce zohledňující všechna vybraná porušení nad danou veřejnou zakázkou, v rozmezí 0-100%, jak vyplývá z Rozhodnutí EK ze dne 19. 12. 2013.
Vyplňuje ŘO / ZS, je-li zapojen do implementace programu a ze strany ŘO mu je tato činnost svěřena.</t>
  </si>
  <si>
    <t>Procento v intervalu 0-100 %</t>
  </si>
  <si>
    <t>Zahájena / Zadána / Splněna / Částečně splněna</t>
  </si>
  <si>
    <t>277_093</t>
  </si>
  <si>
    <t xml:space="preserve">Kategorizace porušení </t>
  </si>
  <si>
    <t>Určení kategorie porušení dle Rozhodnutí EK ze dne 19. 12. 2013.
Vyplňuje ŘO / ZS.</t>
  </si>
  <si>
    <t>Číselník:
1) Nezveřejnění oznámení o zákázce
2) Umělé rozdělení zakázek na práce / služby / dodávky
3) Nedodržení lhůt pro doručení
nabídek, nebo lhůt pro doručení
žádostí o účast
4) Nedostatečná doba k tomu, aby si potenciální uchazeči nebo zájemci opatřili zadávací dokumentaci
5) Nezveřejnění prodloužených lhůt pro doručení nabídek, nebo prodloužených lhůt pro
doručení žádostí o účast
6) Případy, které neodůvodňují použití vyjednávacího řízení s předchozím zveřejněním oznámení o zakázce
7) Zvláště u zadávání zakázek v oblasti obrany a bezpečnosti, na něž se vztahuje směrnice 2009/81/ES, nedostatečně zdůvodněné nezveřejnění oznámení o zakázce
8) Neuvedení: kritérií pro výběr v oznámení o zakázce, a/nebo kritérií pro zadání zakázky (a jejich váhu) v oznámení o zakázce nebo v zadávacích podmínkách
9) Protiprávní a/nebo diskriminační kritérií pro výběr a/nebo kritérií pro zadání zakázky stanovená v oznámení o zakázce nebo v zadávací dokumentaci
10) Kritéria pro výběr se nevztahují k předmětu zakázky a nejsou mu úměrná 
11) Diskriminační technické specifikace
12) Nedostatečná definice předmětu zakázky
13) Změna kritérií pro výběr po otevření nabídek, jež vede k nesprávnému přijetí uchazečů
14) Změna kritérií pro výběr po otevření nabídek, jež vede k nesprávnému odmítnutí uchazečů
15) Hodnocení uchazečů/zájemců podle nezákonných kritérií pro výběr nebo zadání zakázky
16) Nedostatek transparentnosti nebo rovného zacházení při hodnocení
17) Změna nabídky během hodnocení
18) Jednání během řízení o udělení zakázky
19) Vyjednávací řízení s předchozím zveřejněním oznámení o zakázce se zásadními změnami podmínek uvedených v oznámení o zakázce nebo zadávacích podmínkách
20) Odmítnutí mimořádně nízkých nabídek
21) Střet zájmů
22) Podstatná změna prvků zakázky uvedených v oznámení o zakázce nebo zadávacích podmínkách
23) Omezení rozsahu zakázky
24) Zadávání zakázek na dodatečné práce / služby / dodávky (pokud takové zadání představuje významnou změnu původních podmínek zakázky) bez hospodářské soutěže, aniž je splněna jedna z následujících podmínek: krajní naléhavost způsobená nepředvídatelnými událostmi, nepředvídaná okolnostxvi pro doplňkové práce, služby, dodávky.
25) Dodatečné práce nebo služby překračující limit stanovený v příslušných ustanoveních</t>
  </si>
  <si>
    <t>Procento sankce (konkrétní porušení)</t>
  </si>
  <si>
    <t xml:space="preserve">Procento sankce za konkrétní porušení, v rozmezí 0-100%, jak vyplývá z Rozhodnutí EK ze dne 19. 12. 2013. Určuje se u každého vybraného porušení.
Vyplňuje ŘO / ZS, je-li zapojen do implementace programu a ze strany ŘO mu je tato činnost svěřena. </t>
  </si>
  <si>
    <t>Dopad na F1</t>
  </si>
  <si>
    <t>Identifikace, že dané porušení je relevantní pro konečné sankční krácení a promítá se do žádosti o platbu (F1).
Vybírá ŘO / ZS, je-li zapojen do implementace programu a ze strany ŘO mu je tato činnost svěřena.</t>
  </si>
  <si>
    <t>277_094</t>
  </si>
  <si>
    <t>Popis porušení (vč. odkazu na důkazní dokumenty)</t>
  </si>
  <si>
    <t>Určení toho, co přesně příjemce (zadavatel) porušil a jak bylo porušení prokázáno (např. odkaz na zadávací dokumentaci, stranu XY).
Vyplňuje ŘO / ZS, je-li zapojen do implementace programu a ze strany ŘO mu je tato činnost svěřena.</t>
  </si>
  <si>
    <t>277_095</t>
  </si>
  <si>
    <t>Datum doručení návrhu zadavateli</t>
  </si>
  <si>
    <t>Návrh na ÚOHS</t>
  </si>
  <si>
    <t xml:space="preserve">Datum doručení stejnopisu návrhu zadavateli, jenž byl stěžovatelem zaslán ÚOHS po předchozím podání námitek zadavateli veřejné zakázky.
Volba z kalendáře. </t>
  </si>
  <si>
    <t>Zahájena / Připravena k zadání / Zadána</t>
  </si>
  <si>
    <t>277_096</t>
  </si>
  <si>
    <t>Příloha – text návrhu na ÚOHS</t>
  </si>
  <si>
    <t>Text návrhu proti úkonům zadavatele podle § 114 ZVZ / § 250 ZZVZ</t>
  </si>
  <si>
    <t>277_097</t>
  </si>
  <si>
    <t>Jméno navrhovatele návrhu k ÚOHS</t>
  </si>
  <si>
    <t>Identifikace uchazeče, který návrh na ÚOHS podal, v případě právnických osob se dotahuje automaticky na základě IČ, u fyzických osob nepodnikajících jméno a příjmení.</t>
  </si>
  <si>
    <t>277_098</t>
  </si>
  <si>
    <t>IČ navrhovatele návrhu k ÚOHS</t>
  </si>
  <si>
    <t>Identifikace uchazeče, který návrh na ÚOHS podal.</t>
  </si>
  <si>
    <t>277_099</t>
  </si>
  <si>
    <t>Předběžné opatření</t>
  </si>
  <si>
    <t>Určení, zda ÚOHS nařídil zadavateli před vydáním rozhodnutí ve správním řízení předběžné opatření.</t>
  </si>
  <si>
    <t>277_100</t>
  </si>
  <si>
    <t>Rozhodnutí ÚOHS o návrhu</t>
  </si>
  <si>
    <t>Zadavatel - žadatel / příjemce vybere jednu položku z číselníku.</t>
  </si>
  <si>
    <t>Číselník:
- ÚOHS vyhověl návrhu (pouze dle ZVZ)
- ÚOHS nevyhověl návrhu (pouze dle ZVZ)
- ÚOHS řízení zastavil dle § 17a ZVZ / dle § 257 ZZVZ 
- ÚOHS uložil zákaz plnění smlouvy podle § 264 ZZVZ
- ÚOHS návrh zamítl dle § 118 odst. 5 ZVZ / dle § 265 ZZVZ
- ÚOHS rozhodl o spáchání správního deliktu podle § 268 a 269 ZZVZ</t>
  </si>
  <si>
    <t>Zahájena / Připravena k zadání / Zadána / Zrušena ze strany ÚOHS</t>
  </si>
  <si>
    <t>277_101</t>
  </si>
  <si>
    <t>Důsledky rozhodnutí ÚOHS o návrhu</t>
  </si>
  <si>
    <t>Pokud zadavatel - žadatel / příjemce vybere položku "ÚOHS uložil základ plnění smlouvy..." nebo "ÚOHS rozhodl o spáchání správního deliktu..." nebo "ÚOHS vyhověl návrhu“, zde vybere jednu či více položek z číselníku, jak ÚOHS o návrhu rozhodl.</t>
  </si>
  <si>
    <t>Číselník:
- zrušeno zadávací řízení
- zrušen jednotlivý úkon zadavatele
- zákaz plnění smlouvy
- uložena pokuta zadavateli
- uložena pokuta dodavateli (pouze dle ZVZ)
- zákaz plnění VZ / koncesí dodavateli (pouze dle ZVZ)</t>
  </si>
  <si>
    <t>Zahájena / Připravena k zadání / Zadána / Zrušena ze strany ÚOHS / Zákaz plnění smlouvy ze strany ÚOHS</t>
  </si>
  <si>
    <t>277_102</t>
  </si>
  <si>
    <t>Zahájeno správní řízení na základě podnětu z moci úřední</t>
  </si>
  <si>
    <t>Podnět na ÚOHS</t>
  </si>
  <si>
    <t>Určení, zda bylo na základě podnětu na ÚOHS zahájeno správní řízení.
Určuje zadavatel – žadatel / příjemce. Následně uvádí další informace a údaje s tím související.</t>
  </si>
  <si>
    <t>277_103</t>
  </si>
  <si>
    <t>Příloha – Zahájení řízení z moci úřední</t>
  </si>
  <si>
    <t>Dokument, který zadavatel obdrží od ÚOHS se zahájením správního řízení.</t>
  </si>
  <si>
    <t>277_104</t>
  </si>
  <si>
    <t>277_105</t>
  </si>
  <si>
    <t>Rozhodnutí ÚOHS o podnětu</t>
  </si>
  <si>
    <t>Číselník:
- ÚOHS vyhověl podnětu - zahájil řízení
- ÚOHS nevyhověl podnětu</t>
  </si>
  <si>
    <t>277_106</t>
  </si>
  <si>
    <t xml:space="preserve">Důsledky rozhodnutí ÚOHS </t>
  </si>
  <si>
    <t>Pokud zadavatel - žadatel / příjemce vybere „ÚOHS vyhověl podnětu“, zde vybere jednu či více položek z číselníku, jak ÚOHS rozhodl.</t>
  </si>
  <si>
    <t>Indikator.Kod</t>
  </si>
  <si>
    <t>Kód indikátoru
Automaticky z NČI, dle názvu indikátoru</t>
  </si>
  <si>
    <t>Plní se automaticky podle názvu indikátoru</t>
  </si>
  <si>
    <t>povinné k vyplnění</t>
  </si>
  <si>
    <t>Indikator.Nazev</t>
  </si>
  <si>
    <t>Vyberte indikátory žádosti o podporu.</t>
  </si>
  <si>
    <t>Definice indikátoru</t>
  </si>
  <si>
    <t>Indikator.Definice</t>
  </si>
  <si>
    <t>Závazná a jednoznačná definice indikátoru</t>
  </si>
  <si>
    <t>povinné k zobrazení</t>
  </si>
  <si>
    <t>Indikator.MernaJednotka.Kod</t>
  </si>
  <si>
    <t>Kód měrné jednotky.</t>
  </si>
  <si>
    <t>32; 36</t>
  </si>
  <si>
    <t>Indikator.TypIndi.Nazev</t>
  </si>
  <si>
    <t>Envi</t>
  </si>
  <si>
    <t>Indikator.IndiEnviOblasti</t>
  </si>
  <si>
    <t>Environmentální indikátor: Jedná se o indikátory, které mají sledovat pozitivní příspěvek projektu na životní prostředí</t>
  </si>
  <si>
    <t>VychoziHodnota</t>
  </si>
  <si>
    <t>Výchozí hodnota indikátoru</t>
  </si>
  <si>
    <t>Stanovte výchozí hodnotu indikátoru. V případě výstupových indikátorů je výchozí hodnota rovna nule.</t>
  </si>
  <si>
    <t>AM = 0</t>
  </si>
  <si>
    <t>VychoziDatum</t>
  </si>
  <si>
    <t>Datum výchozí hodnoty indikátoru</t>
  </si>
  <si>
    <t>AM dle vazby plošného opatření na úroveň operace EZFRV a k ní přiřazenému datu (číselník datumů)</t>
  </si>
  <si>
    <t>CilovaHodnota</t>
  </si>
  <si>
    <t>Cílová hodnota indikátoru</t>
  </si>
  <si>
    <t>Stanovte cílovou hodnotu indikátoru.</t>
  </si>
  <si>
    <t>33; 38</t>
  </si>
  <si>
    <t>CilovaDatum</t>
  </si>
  <si>
    <t>Datum cílové hodnoty indikátoru</t>
  </si>
  <si>
    <t>Popis hodnoty</t>
  </si>
  <si>
    <t>Komentar</t>
  </si>
  <si>
    <t>Popište hodnoty indikátorů.</t>
  </si>
  <si>
    <t>Poměry zdrojů  financování - žádost o podporu</t>
  </si>
  <si>
    <t>Pole pro výběr záznamu z číselníku zdrojů financování</t>
  </si>
  <si>
    <t>Doporučený poměr financování</t>
  </si>
  <si>
    <t>Pole pro zadání procentního podílu daného zdroje</t>
  </si>
  <si>
    <t>Zadejte procentní podíl daného zdroje</t>
  </si>
  <si>
    <t>Zaškrtávací pole. Bude-li na výzvě zaškrtnuto pole "Zadávat v poměrech financování právní formu žadatele", pak v poměrech financování, poli Zdroj financování, nebude nabízen záznam "Vlastní podíl financování". Naopak bude viditelné zaškrtávací pole "Vlastní podíl financování". Uživatel zaškrtnutím tohoto pole a současně výběrem konkrétního zdroje určí, že pro danou právní formu (a případně jiné další charakteristiky poměru financování – region, velikost podniku…) je vybraný zdroj vlastním</t>
  </si>
  <si>
    <t>Dopočet vyrovnání</t>
  </si>
  <si>
    <t>Určení, zda vybraný zdroj financování má být určen pro dopočet. Plní se v situaci, kdy nevyhovuje obecně určené pořadí zdrojů, které jsou přípustné pro dopočet možných odchylek vzniklých zaokrouhlováním při rozpadech</t>
  </si>
  <si>
    <t>Fond soudržnosti (FS)</t>
  </si>
  <si>
    <t>Přehled zdrojů financování projektu</t>
  </si>
  <si>
    <t>Částka, ve které FS spolufinancuje způsobilé výdaje projektu</t>
  </si>
  <si>
    <t>Evropský fond pro regionální rozvoj (EFRR)</t>
  </si>
  <si>
    <t>Částka, ve které EFRR spolufinancuje způsobilé výdaje projektu</t>
  </si>
  <si>
    <t>Evropský sociální fond celkem</t>
  </si>
  <si>
    <t>Částka, ve které ESF spolufinancuje způsobilé výdaje projektu, zahrnuje zdroj ESF i ESF související  - součtový zdroj, je relevantní pouze u operačního programu, který využívá Fond Evropský sociální fond - podpora zaměstnanosti mladých YEI</t>
  </si>
  <si>
    <t>Evropský sociální fond (ESF)</t>
  </si>
  <si>
    <t>Částka, ve které ESF spolufinancuje způsobilé výdaje projektu</t>
  </si>
  <si>
    <t>Evropský sociální fond - Podpora zaměstnanosti mladých YEI</t>
  </si>
  <si>
    <t>Částka, ve které Evropský sociální fond - podpora zaměstnanosti mladých YEI spolufinancuje způsobilé výdaje projektu</t>
  </si>
  <si>
    <t>Evropský sociální fond – související podpora</t>
  </si>
  <si>
    <t>Částka, ve které Evropský sociální fond - související podpora spolufinancuje způsobilé výdaje projektu, je relevantní pouze u operačního programu, který využívá Fond Evropský sociální fond - podpora zaměstnanosti mladých YEI</t>
  </si>
  <si>
    <t>Podpora zaměstnanosti mladých ( YEI) a Evropský sociální fond - související podpora</t>
  </si>
  <si>
    <t>Částka, ve které Podpora zaměstnanosti mladých ( YEI) a Evropský sociální fond - související podpora spolufinancuje způsobilé výdaje projektu, je relevantní pouze u operačního programu, který využívá Fond Evropský sociální fond - podpora zaměstnanosti mladých YEI</t>
  </si>
  <si>
    <t>Evropský zemědělský fond pro rozvoj venkova (EZFRV)</t>
  </si>
  <si>
    <t>Částka, ve které EZFRV spolufinancuje způsobilé výdaje projektu</t>
  </si>
  <si>
    <t>Evropský námořní rozvojový fond (ENRF)</t>
  </si>
  <si>
    <t>Částka, ve které ENRF spolufinancuje způsobilé výdaje projektu</t>
  </si>
  <si>
    <t>Příspěvek Unie</t>
  </si>
  <si>
    <t>Částka z ESI fondů</t>
  </si>
  <si>
    <t>AM = DP 300</t>
  </si>
  <si>
    <t>Finanční prostředky ze státního rozpočtu</t>
  </si>
  <si>
    <t>Částka, ve které finanční prostředky ze státního rozpočtu spolufinancují způsobilé výdaje projektu</t>
  </si>
  <si>
    <t>16; 42</t>
  </si>
  <si>
    <t>Finanční prostředky ze státních fondů</t>
  </si>
  <si>
    <t>Částka, ve které finanční prostředky ze státních fondů spolufinancují způsobilé výdaje projektu</t>
  </si>
  <si>
    <t>Finanční prostředky z rozpočtu krajů/kraje</t>
  </si>
  <si>
    <t>Částka, ve které finanční prostředky z rozpočtu krajů/kraje  spolufinancují způsobilé výdaje projektu</t>
  </si>
  <si>
    <t>Finanční prostředky z rozpočtu obcí/obce</t>
  </si>
  <si>
    <t>Částka, ve které finanční prostředky z rozpočtu obcí/obce  spolufinancují způsobilé výdaje projektu</t>
  </si>
  <si>
    <t>N/A, pokud nejsou žadatelé / příjemci obce a jimi zřizované organizace</t>
  </si>
  <si>
    <t>Jiné národní veřejné finanční prostředky</t>
  </si>
  <si>
    <t>Částka, ve které jiné národní veřejné finanční prostředky spolufinancují způsobilé výdaje projektu</t>
  </si>
  <si>
    <t>Národní soukromé zdroje</t>
  </si>
  <si>
    <t>Částka, ve které soukromé zdroje spolufinancují způsobilé výdaje projektu a jsou zapojené do národního spolufinancování</t>
  </si>
  <si>
    <t>Vlastní zdroj financování</t>
  </si>
  <si>
    <t>Částka, ve které vlastní zdroje příjemce (soukromé nebo veřejné) spolufinancují způsobilé výdaje projektu</t>
  </si>
  <si>
    <t>Zdroj financování vlastního podílu</t>
  </si>
  <si>
    <t>Výběr z číselníku zdrojů financování. Při provádění rozpadu se jej IS pokusí určit automaticky dle právní formy příjemce. Pokud nelze automaticky určit, je k tomu vyzván uživatel IS KP14+. V CSSF pak již figuruje dle tohoto určení částka z datové položky "Vlastní zdroj financování" v konkrétním zdroji financování.</t>
  </si>
  <si>
    <t>Vyberte z číselníku zdrojů financování. Při provádění rozpadu se jej IS pokusí určit automaticky dle právní formy příjemce. Pokud nelze automaticky určit, je k tomu vyzván uživatel IS KP14+. V CSSF pak již figuruje dle tohoto určení částka z datové položky "Vlastní zdroj financování" v konkrétním zdroji financování.</t>
  </si>
  <si>
    <t>% vlastního financování</t>
  </si>
  <si>
    <t>% podíl financování z vlastních prostředků příjemce (vztaženo ku CZV ponížených o případné jiné peněžní příjmy a příjmy dle čl. 61 či flat rate). Systém předvyplní automaticky při vstupu na záložku Přehled zdrojů financování v IS KP14+, uživatel má dále možnost úpravy</t>
  </si>
  <si>
    <t>Vyplňte procentní podíl financování z vlastních prostředků příjemce (vztaženo ku CZV ponížených o případné jiné peněžní příjmy a příjmy dle čl. 61 či flat rate). Systém předvyplní automaticky při vstupu na záložku Přehled zdrojů financování v IS KP14+, uživatel má dále možnost úpravy</t>
  </si>
  <si>
    <t>Národní veřejné zdroje</t>
  </si>
  <si>
    <t>Evidence národních veřejných zdrojů (tj. finančních prostředků ze státního rozpočtu, státních fondů, rozpočtu krajů, obcí a jiných národních veřejných zdrojů).</t>
  </si>
  <si>
    <t>AM = DP 303</t>
  </si>
  <si>
    <t>Národní spolufinancování</t>
  </si>
  <si>
    <t>Evidence národního spolufinancování (Národní veřejné zdroje + Národní soukromé zdroje)</t>
  </si>
  <si>
    <t>AM = DP 312</t>
  </si>
  <si>
    <t>Příspěvek Unie + Národní spolufinancování</t>
  </si>
  <si>
    <t xml:space="preserve">Evidence součtu Příspěvek Unie + Národní spolufinancování </t>
  </si>
  <si>
    <t>AM = DP 302 + DP 313</t>
  </si>
  <si>
    <t>Soukromé zdroje</t>
  </si>
  <si>
    <t>Částka, ve které soukromé zdroje spolufinancují způsobilé výdaje projektu. V případě EZFRV sem podle výjimky DG Agri a MF ČR spadají způsobilé výdaje příjemce, kterými se podílí na financování projektu, a to i v případě, že je příjemcem obec a kraj, jejich organizační složky a jimi zřizované příspěvkové organizace a dobrovolné svazky obcí.</t>
  </si>
  <si>
    <t>Evropská investiční banka</t>
  </si>
  <si>
    <t>Pouze doplňková informace, není načítán do skupin zdrojů financování</t>
  </si>
  <si>
    <t>Celkové způs. výdaje připadající na finanční mezeru/očištěné  flat rate</t>
  </si>
  <si>
    <t>V této datové položce jsou evidovány Celkové způs. výdaje připadající na finanční mezeru/očištěné  flat rate. Výpočet je generován automaticky odečtením celkových způsobilých výdajů připadající na příjmy dle čl. 61 od celkových způsobilých výdajů projektů, v případě, že je ke stanovení výše příjmů dle čl. 61 použita finanční mezera. Z této datové položky se provádí rozpad na jednotlivé zdroje financování dle evidovaných poměrů financování PZF1-PZF14</t>
  </si>
  <si>
    <t>Celkové způsobilé výdaje připadající na příjmy dle čl. 61</t>
  </si>
  <si>
    <t>Evidence celkových způsobilých výdajů připadajících na příjmy dle čl. 61  - údaj bude doplňován automaticky z modulu CBA.</t>
  </si>
  <si>
    <t>Celkové zdroje připadající na způs. výdaje snížené o jiné peněžní příjmy</t>
  </si>
  <si>
    <t>Evidence celkových způsobilých výdajů připadajících na způsobilé výdaje snížených o jiné peněžní příjmy</t>
  </si>
  <si>
    <t>Jiné peněžní příjmy připadající na způsobilé výdaje</t>
  </si>
  <si>
    <t>Evidence jiných peněžních příjmů připadajících na způsobilé výdaje - údaj zadává žadatel v žádosti o podporu</t>
  </si>
  <si>
    <t>Celkové zdroje připadající na způsobilé výdaje</t>
  </si>
  <si>
    <t>Evidence celkových zdrojů připadajících na způsobilé výdaje - plněno automaticky z relevantní verze rozpočtu/bilance zdrojů/potřeb, nebo z finančního plánu v případě, že je přehled financování registrován na dílčí etapě projektu</t>
  </si>
  <si>
    <t>AM = DP 314 + DP 315</t>
  </si>
  <si>
    <t>AM = DP 314</t>
  </si>
  <si>
    <t>Jiné peněžní příjmy připadající na nezpůsobilé výdaje</t>
  </si>
  <si>
    <t>Evidence jiných peněžních příjmů připadajících na nezpůsobilé výdaje - údaj zadává žadatel v žádosti o podporu</t>
  </si>
  <si>
    <t>Celkové zdroje připadající na nezpůsobilé výdaje</t>
  </si>
  <si>
    <t>Evidence celkových zdrojů financování připadajících na nezpůsobilé výdaje</t>
  </si>
  <si>
    <t>Celkové zdroje</t>
  </si>
  <si>
    <t>Evidence celkových zdrojů financování - součet PZF24 a PZF22</t>
  </si>
  <si>
    <t>AM = DP 321 + DP 323</t>
  </si>
  <si>
    <t>Přehled zdrojů financování platné k datu podání žádosti o podporu. U plošných opatření se jedná o zdroje financování projektu k datu po 1. softwarové kontrole.</t>
  </si>
  <si>
    <t>AM - z IS SZIF dojde k přenosu DP 300 a DP 303 po 1. softwarové kontrole (se stavem Žádost o podporu zaregistrována)</t>
  </si>
  <si>
    <t>Žádost o podporu – změna</t>
  </si>
  <si>
    <t>Přehled zdrojů financování po dokončení procesu změnového řízení (v průběhu hodnocení žádosti o podporu) před uzavřením právního aktu.</t>
  </si>
  <si>
    <t xml:space="preserve">AM - z IS SZIF dojde k přenosu DP 300 a DP 303, kdykoliv v průběhu hodnocení žádosti o podporu </t>
  </si>
  <si>
    <t>Žádost o podporu - změna - návrh IS KP</t>
  </si>
  <si>
    <t>Viditelné pouze v IS KP14+</t>
  </si>
  <si>
    <t>Aktuální stav</t>
  </si>
  <si>
    <t>MS2014+ plní toto datové pole plní automaticky rozpadem částky celkových způsobilých výdajů z aktuálního rozpočtu projektu. Dojde k automatickému přepočtu při změně v aktuálním rozpočtu projektu, pokud se aktuálním rozpočtem projektu stane jiný rozpočet projektu, při změně poměrů financování. Obdobně ve vazbě na bilanci zdrojů a potřeb, pokud je na projektu evidována pouze bilance zdrojů a potřeb.</t>
  </si>
  <si>
    <t>AM - z IS SZIF dojde k přenosu DP 300 a DP 303 v průběhu realizace (tj. poté, co plošné opatření projde stavem Projekt s právním aktem o poskytnutí / převodu podpory)</t>
  </si>
  <si>
    <t>sloupec eviduje částky spadající do druhého (ne hlavního fondu křížového financování), svou aktuálností odpovídá sloupci "Aktuální stav. MS2014+plní sloupec "křížové financování" v PZF projektu automaticky rozpadem částky křížového financování z aktuálního rozpočtu projektu</t>
  </si>
  <si>
    <t>Právní akt o poskytnutí/převodu podpory</t>
  </si>
  <si>
    <t>MS2014+  plní automaticky z rozpisu financování právního aktu o poskytnutí/převodu podpory</t>
  </si>
  <si>
    <t>41; 42; 43</t>
  </si>
  <si>
    <t>AM - z IS SZIF dojde k přenosu DP 300 a DP 303 se stavem Projekt s právním aktem o poskytnutí / převodu podpory</t>
  </si>
  <si>
    <t>Dodatek k právnímu aktu o poskytnutí/převodu podpory</t>
  </si>
  <si>
    <t>MS2014+  plní automaticky z rozpisu financování aktuální verze právního aktu o poskytnutí/převodu podpory</t>
  </si>
  <si>
    <t>Změnové řízení</t>
  </si>
  <si>
    <t>Automaticky plněno z rozpočtu posledního schválené žádosti o změnu</t>
  </si>
  <si>
    <t>Identifikace specifického cíle, ke kterému se dílčí přehled zdrojů financování váže</t>
  </si>
  <si>
    <t>Identifikace kategorie regionu, ke které se dílčí přehled zdrojů financování váže</t>
  </si>
  <si>
    <t>334_1</t>
  </si>
  <si>
    <t xml:space="preserve">Velikost podniku dle nařízení č. 651/2014.
Relevantní pro projekty s veřejnou podporou dle GBER, příp. ABER a FBER. Pokud na projektu není veřejná podpora, vyplňuje se "nerelevantní".
Vyplňuje žadatel. Výběr z číselníku.  </t>
  </si>
  <si>
    <t>Číselník:
- mikropodnik
- malý podnik
- střední podnik
- velký podnik
- nerelevantní</t>
  </si>
  <si>
    <t>A - PRV prověří</t>
  </si>
  <si>
    <t>Pořadí finančního plánu</t>
  </si>
  <si>
    <t>Detail</t>
  </si>
  <si>
    <t>Finanční plán</t>
  </si>
  <si>
    <t>Určuje pořadí záznamu ve finančním plánu</t>
  </si>
  <si>
    <t>Datum předložení - plán</t>
  </si>
  <si>
    <t>Datum předložení žádosti o platbu</t>
  </si>
  <si>
    <t>Záloha - plán</t>
  </si>
  <si>
    <t>Plánovaná částka zálohy (pouze u ex-ante plateb)</t>
  </si>
  <si>
    <t>Záloha - Investice</t>
  </si>
  <si>
    <t>Plánovaná částka investice - záloha</t>
  </si>
  <si>
    <t>Záloha - Neinvestice</t>
  </si>
  <si>
    <t>Plánovaná částka neinvestice - záloha</t>
  </si>
  <si>
    <t>Vyúčtování - plán</t>
  </si>
  <si>
    <t>Plánovaná částka vyúčtování</t>
  </si>
  <si>
    <t>Vyúčtování - Investice</t>
  </si>
  <si>
    <t>Plánovaná částka investice - vyúčtování</t>
  </si>
  <si>
    <t>Vyúčtování - Neinvestice</t>
  </si>
  <si>
    <t>Plánovaná částka neinvestice - vyúčtování</t>
  </si>
  <si>
    <t>Vyúčtování očištěná o příjmy - plán</t>
  </si>
  <si>
    <t>Plánovaná částka vyúčtování očištěná o příjmy</t>
  </si>
  <si>
    <t>Vyúčtování očištěná o příjmy - Investice</t>
  </si>
  <si>
    <t>Plánovaná částka investice očištěná o příjmy - vyúčtování</t>
  </si>
  <si>
    <t>Vyúčtování očištěná o příjmy - Neinvestice</t>
  </si>
  <si>
    <t>Plánovaná částka neinvestice očištěná o příjmy - vyúčtování</t>
  </si>
  <si>
    <t>Závěrečná platba</t>
  </si>
  <si>
    <t>Označuje, zda se jedná o závěrečnou platbu</t>
  </si>
  <si>
    <t>Etapa</t>
  </si>
  <si>
    <t xml:space="preserve">U víceetapových projektů je možné zvolit, ke které etapě je vázán daný řádek fin. plánu. </t>
  </si>
  <si>
    <t>Typ žádosti o platbu</t>
  </si>
  <si>
    <t>Typ žádosti o platbu (ex-ante nebo ex-post).</t>
  </si>
  <si>
    <t>Zálohová platba</t>
  </si>
  <si>
    <t>Identifikace, zda se jedná o FP pro zálohovou Žop nebo ŽoP typu vyúčtování.</t>
  </si>
  <si>
    <t>Vyúčtování - skutečnost</t>
  </si>
  <si>
    <t>Skutečnosti</t>
  </si>
  <si>
    <t>Skutečná částka vyúčtování</t>
  </si>
  <si>
    <t>Vyúčtování - Investice - skutečnost</t>
  </si>
  <si>
    <t>Skutečná částka vyúčtování  - investiční</t>
  </si>
  <si>
    <t>Vyúčtování - Neinvestice - skutečnost</t>
  </si>
  <si>
    <t>Skutečná částka vyúčtování - neinvestiční</t>
  </si>
  <si>
    <t>Záloha - skutečnost</t>
  </si>
  <si>
    <t>Záloha - Investice - skutečnost</t>
  </si>
  <si>
    <t>Skutečná částka zálohy - investiční</t>
  </si>
  <si>
    <t>Záloha - Neinvestice - skutečnost</t>
  </si>
  <si>
    <t>Skutečná částka zálohy - neinvestiční</t>
  </si>
  <si>
    <t>Součtový řádek</t>
  </si>
  <si>
    <t>Rozpady</t>
  </si>
  <si>
    <t>Identifikace zda se jedná o součtový řádek (A/N).</t>
  </si>
  <si>
    <t>Název daného specifického cíle.</t>
  </si>
  <si>
    <t>Zdroj financování.</t>
  </si>
  <si>
    <t>Kategorie regionu.</t>
  </si>
  <si>
    <t>AM = "nerelevantní"</t>
  </si>
  <si>
    <t>Plánovaná částka zálohy</t>
  </si>
  <si>
    <t>Vyúčtování - plán očištěné o příjmy</t>
  </si>
  <si>
    <t>Typ přílohy</t>
  </si>
  <si>
    <t>TypPril.Nazev</t>
  </si>
  <si>
    <t>Přílohy</t>
  </si>
  <si>
    <t>Typ přílohy dle zadání příslušného atributu na výzvě.</t>
  </si>
  <si>
    <t>Pořadí</t>
  </si>
  <si>
    <t>Automaticky generované pořadí dokumentu.</t>
  </si>
  <si>
    <t>PrilohaDef.CisKod</t>
  </si>
  <si>
    <t>Číslo předdefinovaného dokumentu.</t>
  </si>
  <si>
    <t>Název předdefinovaného dokumentu</t>
  </si>
  <si>
    <t>PrilohaDef</t>
  </si>
  <si>
    <t>Název předdefinovaného dokumentu.</t>
  </si>
  <si>
    <t>Název dokumentu</t>
  </si>
  <si>
    <t>Zadaný název dokumentu.</t>
  </si>
  <si>
    <t>Zadejte název dokumentu</t>
  </si>
  <si>
    <t>Povinný</t>
  </si>
  <si>
    <t>Povinne</t>
  </si>
  <si>
    <t>Označení, zda je dokument povinnou přílohou žádosti o podporu. Zobrazení dle nastavení výzvy</t>
  </si>
  <si>
    <t>Popis dokumentu</t>
  </si>
  <si>
    <t>Popis přiloženého dokumentu</t>
  </si>
  <si>
    <t>Popište přiložený dokument</t>
  </si>
  <si>
    <t>Vazba dokumentu na partnera</t>
  </si>
  <si>
    <t>PrilohaDMS</t>
  </si>
  <si>
    <t>Fyzický soubor dokumentu.</t>
  </si>
  <si>
    <t>FileEdit</t>
  </si>
  <si>
    <t>Verze dokumentu</t>
  </si>
  <si>
    <t>VerzePrilohy</t>
  </si>
  <si>
    <t>Verze dokumentu. První vložení má verzi '0001'. Dojde-li po vrácení projektu (z jakéhokoliv důvodu) ke změně dokumentu, nastaví se verze dokumentu o jedna vyšší. V rámci jednoho vrácení a několikanásobné editace se nastaví verze dokumentu o jedna vyšší pouze jednou.</t>
  </si>
  <si>
    <t>Dokument zadal</t>
  </si>
  <si>
    <t>Create_uzivatel</t>
  </si>
  <si>
    <t>Přílohu zadal</t>
  </si>
  <si>
    <t>Datum vložení</t>
  </si>
  <si>
    <t>Datum vložení přílohy</t>
  </si>
  <si>
    <t>Doložený soubor</t>
  </si>
  <si>
    <t>Dolozen</t>
  </si>
  <si>
    <t>Odkaz na umístění dokumentu</t>
  </si>
  <si>
    <t>Umisteni</t>
  </si>
  <si>
    <t>Stáhnout soubor dokumentu</t>
  </si>
  <si>
    <t>PrilohaDef.Priloha</t>
  </si>
  <si>
    <t>Tlačítko je funkční v případě, že součástí byl fyzický soubor dokumentu. Fyzický soubor není součástí mailu a dá se stáhnout pouze zde, přes tuto záložku. Po stisku tlačítka se otevře okno, které umožní soubor převzít ze zdrojového místa a uložit na některé médium v prostředí žadatele.</t>
  </si>
  <si>
    <t>FileSave</t>
  </si>
  <si>
    <t>Název čestného prohlášení</t>
  </si>
  <si>
    <t>CestProhlaseni.Nazev</t>
  </si>
  <si>
    <t>Čestné prohlášení</t>
  </si>
  <si>
    <t>Text čestného prohlášení</t>
  </si>
  <si>
    <t>CestProhlaseni.TextCP</t>
  </si>
  <si>
    <t>Souhlasím s čestným prohlášením</t>
  </si>
  <si>
    <t>Souhlas</t>
  </si>
  <si>
    <t>Udělení souhlasu s čestným prohlášením</t>
  </si>
  <si>
    <t>Datum a čas storna finalizace</t>
  </si>
  <si>
    <t>Zdůvodnění storna finalizace</t>
  </si>
  <si>
    <t>Datum a čas, kdy byl záznam vytvořen.</t>
  </si>
  <si>
    <t>Důvod vrácení žádosti o podporu</t>
  </si>
  <si>
    <t>DuvodVraceni</t>
  </si>
  <si>
    <t>Popis důvodu vrácení žádosti o podporu k dopracování.</t>
  </si>
  <si>
    <t>Signatář, který provedl storno finalizace</t>
  </si>
  <si>
    <t>Uživatel, který záznam vytvořil.</t>
  </si>
  <si>
    <t>Datum vytvoření dokumentu</t>
  </si>
  <si>
    <t>DatumVytvoreni</t>
  </si>
  <si>
    <t>Podpis žádosti o podporu</t>
  </si>
  <si>
    <t>Datum, kdy žadatel naposledy zfinalizoval žádost</t>
  </si>
  <si>
    <t>Dokument</t>
  </si>
  <si>
    <t>Správce projektu, který dokument vytvořil</t>
  </si>
  <si>
    <t>Vytvoril</t>
  </si>
  <si>
    <t>Uživatelské jméno správce projektu, který žádost o podporu finalizoval a tím vytvořil sestavu v PDF.</t>
  </si>
  <si>
    <t>Právní akt o poskytnutí / převodu podpory</t>
  </si>
  <si>
    <t>Číslo právního aktu o poskytnutí / převodu podpory dle pravidel programu. Používá se pro identifikaci dokumentu.
Vyplňuje ŘO.</t>
  </si>
  <si>
    <t>Název příslušného právního aktu o poskytnutí / převodu podpory.
Vyplňuje ŘO.</t>
  </si>
  <si>
    <t>Typ</t>
  </si>
  <si>
    <t>Upřesnění typu právního aktu o poskytnutí / převodu podpory.
Volí ŘO výběrem z číselníku.</t>
  </si>
  <si>
    <t>Datum uzavření</t>
  </si>
  <si>
    <t>Datum vydání / podpisu právního aktu.
Volí ŘO. Výběr z kalendáře.</t>
  </si>
  <si>
    <t>Datum nabytí účinnosti</t>
  </si>
  <si>
    <t>Technická kapacita</t>
  </si>
  <si>
    <t>Způsobilost subjektu</t>
  </si>
  <si>
    <t>Velký projekt</t>
  </si>
  <si>
    <t>žádost o podporu</t>
  </si>
  <si>
    <t>min. přehled kvalifikace nutné k implementace projektu a počet zaměstnanců s danou kvalifikací pro zajištění projektu, textové pole max. 1750 znaků</t>
  </si>
  <si>
    <t>N//A</t>
  </si>
  <si>
    <t>Finanční kapacita</t>
  </si>
  <si>
    <t>min. informace o finanční stabilitě žadatele, jeho likvidita a zajištění finanční proveditelnosti projektu a jeho úspěšné implementace a dalších aktivit žadatele, textové pole max 1750 znaků</t>
  </si>
  <si>
    <t>Právní způsobilost</t>
  </si>
  <si>
    <t>Minimálně uveďte informace o právním postavení příjemce umožňujícím realizaci projektu a o jeho schopnosti učinit v případě potřeby právní kroky. Textové pole max. 1750 znaků.</t>
  </si>
  <si>
    <t>Správní způsobilost</t>
  </si>
  <si>
    <t>Minimálně uveďte informace o projektech financovaných EU a/nebo srovnatelných projektech, které byly provedeny v posledních deseti letech, a pokud takovéto příklady neexistují, uveďte, zda byla uvážena potřeba technické pomoci; uveďte odkaz na institucionální opatření, jako je existence oddělení pro provádění projektu, které je schopno projekt provést a provozovat, a pokud možno připojte navrhované organizační schéma pro realizaci a fungování projektu. textové pole max. 1750 znaků.</t>
  </si>
  <si>
    <t>Institucionální ujednání</t>
  </si>
  <si>
    <t>Poskytněte informace o všech příslušných plánovaných případně uzavřených institucionálních ujednáních se třetími stranami za účelem provedení projektu a úspěšného fungování výsledných zařízení. Textové pole max. 1750 znaků.</t>
  </si>
  <si>
    <t>Správa infrastruktury projektu po dokončení</t>
  </si>
  <si>
    <t>Uveďte podrobné údaje o tom, jak bude po dokončení projektu infrastruktura spravována (tj. název provozovatele; způsob výběru – veřejná správa nebo koncese; druh smlouvy atd.). Textové pole max. 1750 znaků.</t>
  </si>
  <si>
    <t>Projekt je uveden v seznamu VP, který je součástí OP ?</t>
  </si>
  <si>
    <t xml:space="preserve">checkbox </t>
  </si>
  <si>
    <t>Projekt je fází velkého projektu</t>
  </si>
  <si>
    <r>
      <t xml:space="preserve">Velký projekt zahájený v programovém období 2007–2013, jehož jedna či více fází bylo dokončeno v uvedeném programovém období, a tento projekt představuje fázi, která bude provedena a dokončena v programovém období 2014–2020, nebo projekt zahájený v programovém období 2014–2020, jehož fází je tento projekt, a tato fáze bude dokončena v tomto programovém období, zatímco další fáze bude dokončena v tomto nebo následujícím programovém období. </t>
    </r>
    <r>
      <rPr>
        <b/>
        <sz val="9"/>
        <rFont val="Arial"/>
        <family val="2"/>
        <charset val="238"/>
      </rPr>
      <t/>
    </r>
  </si>
  <si>
    <t>Projekt je fází velkého projektu - popis</t>
  </si>
  <si>
    <t>Pokud ano - poskytněte stručný popis navrhovaných fází realizace a vysvětlete, jak jsou technicky a finančně nezávislé. Vysvětlete, jaká kritéria byla použita k rozdělení projektu na jednotlivé fáze. Uveďte (procentuální) podíl dotyčné fáze na celkovém projektu. Je-li projekt spolufinancován z více než jednoho operačního programu, uveďte, které části spadají do jakého operačního programu, a poměrný příděl na tyto části. Textové pole max.3500 znaků.</t>
  </si>
  <si>
    <t>Schválení části velkého projektu EK</t>
  </si>
  <si>
    <t xml:space="preserve">Schválila již dříve EK některou z částí velkého projektu? </t>
  </si>
  <si>
    <t>Cíle předchozí části velkého projektu</t>
  </si>
  <si>
    <t>V případě, že je velký projekt částí velkého projektu z programového období 2007-2013, poskytněte popis fyzických a finančních cílů předchozí fáze, včetně popisu provedení první fáze, a potvrďte, že je nebo bude připravena k používání k danému účelu. Max.počet znaků 10 500.</t>
  </si>
  <si>
    <t>Projekt je součástí transevropské sítě projektů</t>
  </si>
  <si>
    <t xml:space="preserve">Projekt je/není součástí transevropské sítě schválené na úrovni Unie.
</t>
  </si>
  <si>
    <t xml:space="preserve">checkbox  </t>
  </si>
  <si>
    <t>Projekt je součástí transevropské sítě projektů - odkaz na právní předpisy</t>
  </si>
  <si>
    <t>Pokud ano, poskytněte podrobné údaje a uveďte odkaz na příslušné právní předpisy EU.  Textové pole max.1750 znaků. 
(2)V případě energetiky: je projekt vymezen jako projekt společného zájmu podle nařízení č. 347/2013, kterým se stanoví hlavní směry pro transevropské energetické sítě a kterým se zrušuje rozhodnutí č. 1364/2006/ES a mění nařízení (ES) č. 713/2009, (ES) č. 714/2009 a (ES) č. 715/2009? V případě dopravy: vztahuje se na projekt nařízení (EU) č. 1315/2013 o hlavních směrech Unie pro rozvoj transevropské dopravní sítě a o zrušení rozhodnutí č. 661/2010/EU?</t>
  </si>
  <si>
    <t>Produktivní investice vztažené na investici - i) čl. 3 odst. 1 písm. a) nařízení Evropského parlamentu a Rady (EU) č. 1301/2013 (3)</t>
  </si>
  <si>
    <t xml:space="preserve">(3)Nařízení Evropského parlamentu a Rady (EU) č. 1301/2013 ze dne 17. prosince 2013 o Evropském fondu pro regionální rozvoj, o zvláštních ustanoveních týkajících se cíle Investice pro růst a zaměstnanost a o zrušení nařízení (ES) č. 1080/2006 (Úř. věst. L 347, 20.12.2013, s. 289).
</t>
  </si>
  <si>
    <t>Produktivní investice vztažené na investici - i) čl. 3 odst. 1 písm. a) nařízení Evropského parlamentu a Rady (EU) č. 1301/2013 (3) - popis</t>
  </si>
  <si>
    <t>Pokud ano, vysvětlete, jak přispívá k tvorbě a ochraně pracovních míst (zejména pro mladé lidi). Textové pole max.1750 znaků.</t>
  </si>
  <si>
    <t>Produktivní investice vztažené na investici - ii) čl. 3 odst. 1 písm. b) nařízení (EU) č. 1301/2013</t>
  </si>
  <si>
    <t>Produktivní investice vztažené na investici - ii) čl. 3 odst. 1 písm. b) nařízení (EU) č. 1301/2013 - popis</t>
  </si>
  <si>
    <t>Pokud ano, vysvětlete, jak přispívá k investičním prioritám stanoveným v čl. 5 bodech 1 a 4 nařízení (EU) č. 1301/2013, a pokud se tato investice týká spolupráce mezi velkými podniky a malými a středními podniky, k investičním prioritám stanoveným v čl. 5 bodu 2 uvedeného nařízení. - textové pole max. 1750 znaků.</t>
  </si>
  <si>
    <t>Soulad velkého projektu s prioritními osami</t>
  </si>
  <si>
    <t>Uveďte podrobné údaje o souladu projektu s příslušnými prioritními osami dotyčného operačního programu nebo operačních programů a o jeho očekávaném přínosu k dosažení ukazatelů výsledků v rámci specifických cílů těchto prioritních os. - textové pole max. 1750 znaků.</t>
  </si>
  <si>
    <t>Příspěvek k socioekonomickému rozvoji oblasti</t>
  </si>
  <si>
    <t>Vysvětlete, jak projekt přispěje k socioekonomickému rozvoji oblasti, na niž se operační program vztahuje. - textové pole max. 1750 znaků.</t>
  </si>
  <si>
    <t>Opatření k zajištění optimálního využití infrastruktury v provozní fázi</t>
  </si>
  <si>
    <t>Vysvětlete, jaká opatření příjemce naplánoval/přijal k zajištění optimálního využití infrastruktury v provozní fázi. - textové pole max. 1750 znaků.</t>
  </si>
  <si>
    <t>Analýza poptávky</t>
  </si>
  <si>
    <t>Uveďte shrnutí analýzy poptávky, včetně předpokládaného tempa růstu poptávky, za účelem prokázání potřeby projektu v souladu s přístupem stanoveným v příloze III (Metodika provádění analýzy nákladů a přínosů) tohoto nařízení. Je nutné uvést minimálně tyto informace: i) metodika provádění odhadů; ii) předpoklady a základní hodnoty (např. provoz v minulosti, budoucí předpokládaný provoz bez projektu); iii) odhady pro zvolené varianty, je-li použitelné; iv) aspekty strany nabídky, včetně analýzy stávající nabídky a očekávaného rozvoje (infrastruktury); v) (případné) síťové účinky. V případě produktivních investic popište cílové trhy a shrnutí analýzy poptávky, včetně tempa růstu poptávky, popřípadě v rozdělení podle členských států a zvlášť podle třetích zemí braných v úvahu jako celek. Textové pole max. 10 500 znaků</t>
  </si>
  <si>
    <t>Alternativy uvedené ve studiích proveditelnosti</t>
  </si>
  <si>
    <t>Analýza variant</t>
  </si>
  <si>
    <t>Nastiňte alternativní varianty zvažované ve studiích proveditelnosti (maximálně 2–3 strany) v souladu s přístupem stanoveným v příloze III (Metodika provádění analýzy nákladů a přínosů) tohoto nařízení. Je nutné uvést minimálně tyto informace: i) celkové investiční náklady a provozní náklady zvažovaných variant; ii) varianty týkající se rozsahu (na základě technických, provozních, ekonomických, environmentálních a sociálních kritérií) a varianty týkající se umístění navrhované infrastruktury; iii) technické varianty – pro jednotlivé součásti a systémy; iv) rizika spojená s jednotlivými variantami, včetně rizik souvisejících s dopady změny klimatu a s extrémními výkyvy počasí; v) ekonomické ukazatele pro zvažované varianty, je-li použitelné (1); vi) souhrnná tabulka obsahující veškeré klady a zápory všech zvažovaných variant. V případě produktivních investic uveďte mimoto podrobné údaje o aspektech týkajících se kapacity (např. kapacita podniku před investicí (v jednotkách za rok), referenční datum, kapacita po investici (v jednotkách za rok), odhad míry využití kapacity). Textové pole max. 10 500znaků.</t>
  </si>
  <si>
    <t>Kritéria pro výběr řešení</t>
  </si>
  <si>
    <t>Upřesněte kritéria zvažovaná při výběru nejlepšího řešení (s uvedením pořadí podle jejich významu a způsobu jejich hodnocení s přihlédnutím k výsledkům posouzení zranitelnosti vůči změně klimatu a příslušných rizik a případně postupů posuzování vlivů na životní prostředí (EIA)/strategického posuzování vlivů na životní prostředí (SEA) (viz oddíl F)) a stručně odůvodněte zvolenou variantu v souladu s přílohou III (Metodika provádění analýzy nákladů a přínosů) tohoto nařízení.
Textové pole max. 7000 znaků.</t>
  </si>
  <si>
    <t>Institucionální aspekt</t>
  </si>
  <si>
    <t>Proveditelnost zvolené varianty</t>
  </si>
  <si>
    <t>Textové pole max 1750 znaků.</t>
  </si>
  <si>
    <t>Technické aspekty</t>
  </si>
  <si>
    <t>Technické aspekty včetně umístění, navrhované kapacity hlavní infrastruktury, odůvodnění rozsahu a velikosti projektu na základě odhadované poptávky, odůvodnění zvolených možností s ohledem na posouzení rizik souvisejících s klimatem a přírodními katastrofami (je-li relevantní), odhadů investičních a provozních nákladů
Textové pole max 1750 znaků.</t>
  </si>
  <si>
    <t>Environmentální aspekty</t>
  </si>
  <si>
    <t>Včetně aspektů souvisejících se zmírňováním změny klimatu (emise skleníkových plynů) a přizpůsobení se této změně (je-li použitelné).
Textové pole max 1750 znaků.</t>
  </si>
  <si>
    <t>Ostatní aspekty</t>
  </si>
  <si>
    <t>Klíčová dimenze studií proveditelnosti</t>
  </si>
  <si>
    <t>Odkaz (podklady a kapitola/oddíl/strana, kde jsou k dispozici konkrétní informace a podrobné údaje)
Textové pole max 1750 znaků.</t>
  </si>
  <si>
    <t>Institucionální aspekty</t>
  </si>
  <si>
    <t>Příspěvek velkého projektu k cílům politiky životního prostředí</t>
  </si>
  <si>
    <t>Soulad s politikou životního prostředí</t>
  </si>
  <si>
    <t>Popište, jak projekt přispívá k cílům politiky životního prostředí a bere tyto cíle v úvahu, včetně změny klimatu (jako vodítko je nutno uvážit toto: účinné využívání zdrojů, zachování biologické rozmanitosti a ekosystémových služeb, snižování emisí skleníkových plynů, odolnost vůči dopadům změny klimatu atd.).
Textové pole max. 1750 znaků.</t>
  </si>
  <si>
    <t>Preventivní opatření</t>
  </si>
  <si>
    <t>Popište, jak projekt dodržuje zásadu předběžné opatrnosti, zásadu preventivních opatření, zásadu, že by škody na životním prostředí měly by napraveny přednostně u zdroje, a zásadu „znečišťovatel platí“.
Textové pole max. 1750 znaků.</t>
  </si>
  <si>
    <t>Fáze výstavby</t>
  </si>
  <si>
    <t>Stavební povolení</t>
  </si>
  <si>
    <t xml:space="preserve">Je projekt ve fázi výstavby alespoň jedné VZ? </t>
  </si>
  <si>
    <t>Vydání (stavebního) povolení</t>
  </si>
  <si>
    <t>Bylo pro tento projekt již vydáno povolení/stavební povolení (alespoň jedna zakázka na stavební práce)? 
Projekty ve fázi výstavby bez povolení/stavebního povolení pro nejméně jednu zakázku na stavební práce v době předložení Evropské komisi nejsou přípustné.</t>
  </si>
  <si>
    <t>Datum vydání povolení</t>
  </si>
  <si>
    <t>Datum podání žádosti o povolení</t>
  </si>
  <si>
    <t>Správní opatření</t>
  </si>
  <si>
    <t>V případě záporné odpovědi (na otázku F 3.5.2) upřesněte správní opatření, jež byla dosud přijata, a popište zbývající opatření. Textové pole max. 1750 znaků</t>
  </si>
  <si>
    <t>Předpokládané datum konečného rozhodnutí</t>
  </si>
  <si>
    <t>K jakému datu se očekává konečné rozhodnutí?</t>
  </si>
  <si>
    <t>Orgán vydávající povolení</t>
  </si>
  <si>
    <t>Uveďte příslušný orgán (nebo orgány), který vydal nebo vydá povolení. Textové pole max. 1750 znaků.</t>
  </si>
  <si>
    <t>Významný negativní vliv</t>
  </si>
  <si>
    <t>NATURA 2000</t>
  </si>
  <si>
    <t xml:space="preserve">Směrnice 92/43/EHS - Bude mít projekt pravděpodobně významný negativní vliv, a to buď samostatně, nebo v kombinaci s jinými projekty, na lokality, které jsou nebo které budou zařazeny do sítě Natura 2000? </t>
  </si>
  <si>
    <t>Významný negativní vliv - popis</t>
  </si>
  <si>
    <t>V případě záporné odpovědi na otázku připojte prohlášení podle dodatku 1 vyplněné příslušným orgánem a mapu označující umístění projektu a lokalit sítě Natura 2000. U velkého projektu nezahrnujícího infrastrukturu (např. nákup zařízení) je toto třeba níže náležitě vysvětlit a v tomto případě není nutné toto prohlášení připojit.</t>
  </si>
  <si>
    <t>Souvislost s akčním plánem</t>
  </si>
  <si>
    <t xml:space="preserve">Rámcová směrnice o vodě </t>
  </si>
  <si>
    <t>Směrnice Evropského parlamentu a Rady 2000/60/ES - V případě nesplnění odpovídající předběžné podmínky podle článku 19 nařízení (EU) č. 1303/2013 doložte souvislost s dohodnutým akčním plánem. Textové pole max. 1750 znaků.</t>
  </si>
  <si>
    <t>Zhoršení stavu vodního útvaru / stavu vod</t>
  </si>
  <si>
    <t xml:space="preserve">Zahrnuje projekt novou změnu fyzikálních poměrů v útvaru povrchové vody nebo změnu hladin útvarů podzemních vod, které zhoršují stav vodního útvaru nebo mají za následek nedosažení dobrého stavu/potenciálu vod? Checkbox 
</t>
  </si>
  <si>
    <t>Zhoršení stavu vodního útvaru / stavu vod - popis</t>
  </si>
  <si>
    <t xml:space="preserve"> ano - Poskytněte posouzení vlivů na vodní útvar a podrobné vysvětlení, jak jsou/budou splněny všechny podmínky stanovené v čl. 4 odst. 7 rámcové směrnice o vodě. Rovněž uveďte, zda projekt vyplývá z národní/regionální strategie pro příslušný sektor a/nebo z plánu povodí, který bere v úvahu všechny příslušné faktory (např. lepší možnost z hlediska životního prostředí, kumulativní účinky atd.)? Pokud ano, uveďte veškeré údaje. Textové pole max. 3500 znaků.
Ne - V případě záporné odpovědi připojte prohlášení podle dodatku 2 vyplněné příslušným orgánem. U velkého projektu nezahrnujícího infrastrukturu (např. nákup zařízení) je toto třeba níže náležitě vysvětlit a v tomto případě není nutné toto prohlášení připojit. Textové pole max. 1750 znaků</t>
  </si>
  <si>
    <t>Soulad s cíli plánu povodí</t>
  </si>
  <si>
    <t>Vysvětlete, jak projekt odpovídá cílům plánu povodí, které byly stanoveny pro příslušné vodní útvary. Textové pole max. 1750 znaků</t>
  </si>
  <si>
    <t>Směrnice o čištění městských odpadních vod</t>
  </si>
  <si>
    <t>Další směrnice oblasti životního prostředí</t>
  </si>
  <si>
    <t>Směrnice Rady 91/271/EHS - 1) Vyplňte dodatek 3 formuláře žádosti (tabulka týkající se souladu se směrnicí o čištění městských odpadních vod). 2) Vysvětlete, jak je projekt v souladu s plánem nebo programem, který souvisí s prováděním směrnice o čištění městských odpadních vod. Textové pole max. 1750 znaků.</t>
  </si>
  <si>
    <t>Rámcová směrnice o odpadech - souvislost s akčním plánem</t>
  </si>
  <si>
    <t xml:space="preserve">Směrnice Evropského parlamentu a Rady 2008/98/ES - V případě nesplnění odpovídající předběžné podmínky podle článku 19 nařízení (EU) č. 1303/2013 doložte souvislost s dohodnutým akčním plánem. Textové pole max. 1750 znaků.
</t>
  </si>
  <si>
    <t>Rámcová směrnice o odpadech - vysvětlení</t>
  </si>
  <si>
    <t>Vysvětlete, jak projekt splňuje cíle stanovené v článku 1 rámcové směrnice o odpadech. Zejména to, jak je projekt v souladu s příslušným plánem pro nakládání s odpady (článek 28) a hierarchií způsobů nakládání s odpady (článek 4) a jak přispívá k dosažení cílů v oblasti recyklace, jichž má být dosaženo do roku 2020 (čl. 11 odst. 2). Textové pole max. 3500 znaků.</t>
  </si>
  <si>
    <t>Směrnice o průmyslových emisích</t>
  </si>
  <si>
    <t>Vysvětlete, jak projekt splňuje požadavky směrnice 2010/75/EU, zejména povinnost provozovat zařízení v souladu s integrovaným povolením na základě nejlepších dostupných technik a případně s mezními hodnotami emisí stanovenými ve zmíněné směrnici. Textové pole max. 3500 znaků.</t>
  </si>
  <si>
    <t>Jiné směrnice</t>
  </si>
  <si>
    <t>Jakékoli jiné příslušné směrnice pro oblast životního prostředí. Textové pole max 3500znaků.</t>
  </si>
  <si>
    <t>Náklady pro zmírnění / kompenzaci negativních vlivů na životní prostředí</t>
  </si>
  <si>
    <t>Náklady na opatření přijatá s cílem zmírnit a/nebo kompenzovat negativní vlivy na životní prostředí, zejména opatření vyplývající z postupu posuzování vlivů na životní prostředí nebo jiných postupů hodnocení (například směrnice o stanovištích, rámcová směrnice o vodě, směrnice o průmyslových emisích) nebo z vnitrostátních/regionálních požadavků. Jestliže existují takovéto náklady, byly zahrnuty v analýze nákladů a přínosů? 
Jsou-li tyto náklady zahrnuty v celkových nákladech, odhadněte podíl nákladů na opatření přijatá k snížení a/nebo kompenzaci negativních vlivů na životní prostředí. Ruční vložení - v %.
Opatření stručně vysvětlete. Textové pole max. 1750 znaků.</t>
  </si>
  <si>
    <t>Náklady pro zmírnění / kompenzaci negativních vlivů na životní prostředí - popis opatření</t>
  </si>
  <si>
    <t>Opatření stručně vysvětlete. Textové pole max. 1750 znaků.</t>
  </si>
  <si>
    <t>Soulad se strategií Evropa 2020</t>
  </si>
  <si>
    <t>Změny klimatu</t>
  </si>
  <si>
    <t>Vysvětlete, jak projekt přispěje k cílům týkajícím se změny klimatu v souladu se strategií Evropa 2020, včetně informací o výdajích v souvislosti se změnou klimatu podle přílohy I prováděcího nařízení Komise (EU) č. 215/2014. Textové pole max. 1750 znaků.</t>
  </si>
  <si>
    <t>Zvážení rizik</t>
  </si>
  <si>
    <t>Vysvětlete, jak byla vzata v úvahu rizika související se změnou klimatu, aspekty týkající se zmírňování změny klimatu a přizpůsobení se této změně a odolnost vůči katastrofám. Textové pole max. 3500 znaků.</t>
  </si>
  <si>
    <t>Opatření ve vztahu ke změně klimatu</t>
  </si>
  <si>
    <t>Vysvětlete, jaká opatření byla v rámci projektu přijata k zajištění odolnosti vůči stávající proměnlivosti klimatu a budoucí změně klimatu. Textové pole max. 1750 znaků.</t>
  </si>
  <si>
    <t>Žádost z jiného zdroje Unie</t>
  </si>
  <si>
    <t>Jiné zdroje financování Unie</t>
  </si>
  <si>
    <t>Byla s ohledem na tento projekt předložena žádost o pomoc z jiného zdroje Unie (rozpočet TEN-T, Nástroj pro propojení Evropy, LIFE+, Horizont 2020, jiné zdroje financování Unie?
Checkbox</t>
  </si>
  <si>
    <t>Žádost z jiného zdroje Unie - popis</t>
  </si>
  <si>
    <t>Pokud Ano - Uveďte podrobnosti (dotčený program EU, referenční číslo, datum, požadovaná částka, poskytnutá částka atd.). Textové pole max. 1750 znaků.</t>
  </si>
  <si>
    <t>Žádost o půjčku/podporu k EIB/EIF</t>
  </si>
  <si>
    <t>Byla EIB nebo EIF podána žádost o půjčku nebo kapitálovou podporu na tento projekt?</t>
  </si>
  <si>
    <t>Pokud ano, uveďte podrobnosti (dotčený finanční nástroj, referenční číslo, datum, požadovaná částka, poskytnutá částka atd.). Textové pole max. 1750 znaků.</t>
  </si>
  <si>
    <t>Doplněk k projektům financovaných ze zdrojů Unie</t>
  </si>
  <si>
    <t xml:space="preserve">Doplňuje tento projekt jiný projekt, který již je nebo který bude financován z EFRR, ESF, Fondu soudržnosti, Nástroje pro propojení Evropy, jiného zdroje financování Unie?
</t>
  </si>
  <si>
    <t>Doplněk k projektům financovaných ze zdrojů Unie - popis</t>
  </si>
  <si>
    <t>Pokud ano, uveďte podrobnosti (zdroj příspěvku EU, referenční číslo, datum, požadovaná částka, poskytnutá částka atd.). Textové pole max. 1750 znaků.</t>
  </si>
  <si>
    <t>Žádost z jiného zdroje Unie vzhledem k předchozí fázi</t>
  </si>
  <si>
    <t xml:space="preserve">Byla podána žádost o pomoc z jiného zdroje Unie (včetně EFRR, ESF, Fondu soudržnosti, EIB, EIF nebo jiných zdrojů financování Unie) s ohledem na předchozí fázi tohoto projektu (včetně studie proveditelnosti a přípravné fáze)?
Checkbox.
</t>
  </si>
  <si>
    <t>Žádost z jiného zdroje Unie vzhledem k předchozí fázi - popis</t>
  </si>
  <si>
    <t>Forma finančních nástrojů</t>
  </si>
  <si>
    <t>Mají-li být k financování projektu použity finanční nástroje (dle čl.37 nařízení č.1303/2013), popište formu finančních nástrojů (kapitálové nebo dluhové nástroje). Textové pole max. 1750 znaků.</t>
  </si>
  <si>
    <t>Urychlení realizace</t>
  </si>
  <si>
    <t>Dopad pomoci Unie na realizaci projektu</t>
  </si>
  <si>
    <t xml:space="preserve">Urychli pomoc Unie realizaci projektu? </t>
  </si>
  <si>
    <t>Urychlení realizace - popis</t>
  </si>
  <si>
    <t>Pokud ano, upřesněte, jak a v jaké míře urychlí realizaci. Pokud nikoli, uveďte vysvětlení. Textové pole max. 1750 znaků.</t>
  </si>
  <si>
    <t>Nezbytná pro realizaci</t>
  </si>
  <si>
    <t xml:space="preserve">Je nezbytná pomoc Unie pro realizaci projektu? </t>
  </si>
  <si>
    <t>Nezbytná pro realizaci - popis</t>
  </si>
  <si>
    <t>Pokud ano, upřesněte, nakolik přispěje k realizaci. Pokud nikoli, odůvodněte potřebu podpory Unie. Textové pole max. 1750 znaků.</t>
  </si>
  <si>
    <t>Studie proveditelnosti, příp. podnikatelský plán</t>
  </si>
  <si>
    <t>Datum zahájení</t>
  </si>
  <si>
    <t>Harmonogram velkého projektu</t>
  </si>
  <si>
    <t>Pokud již bylo provedeno – uveďte přesné datum, pokud se pouze plánuje – uveďte alespoň měsíc a rok.</t>
  </si>
  <si>
    <t>Analýza nákladů a přínosů</t>
  </si>
  <si>
    <t>Posouzení vlivů na životní prostředí</t>
  </si>
  <si>
    <t>Projektové studie</t>
  </si>
  <si>
    <t>Vypracování zadávací dokumentace</t>
  </si>
  <si>
    <t>Zadávací řízení</t>
  </si>
  <si>
    <t>Nákup pozemků</t>
  </si>
  <si>
    <t>Povolení</t>
  </si>
  <si>
    <t>Fáze výstavby/zakázka</t>
  </si>
  <si>
    <t>Provozní fáze</t>
  </si>
  <si>
    <t>Datum ukončení</t>
  </si>
  <si>
    <t>Technická (studie proveditelnosti, návrh projektu atd.)</t>
  </si>
  <si>
    <t>Pokročilost projektu</t>
  </si>
  <si>
    <t>Popište harmonogram/pokročilost  projektu z hlediska technického a finančního pokroku a současnou pokročilost projektu na základě těchto bodů. textové pole max. 1750 znaků</t>
  </si>
  <si>
    <t>Správní s min.odkazem na potřebná povolení</t>
  </si>
  <si>
    <t>Popište harmonogram/pokročilost  projektu z hlediska technického a finančního pokroku a současnou pokročilost projektu na základě těchto bodů. Např. posouzení vlivů na životní prostředí, povolení, územní/ plánovací rozhodnutí, nákup pozemků (je-li relevantní), veřejné zakázky atd. Textové pole max. 1750 znaků</t>
  </si>
  <si>
    <t>Finanční</t>
  </si>
  <si>
    <t>Popište harmonogram/pokročilost  projektu z hlediska technického a finančního pokroku a současnou pokročilost projektu na základě těchto bodů. Rozhodnutí o závazcích týkajících se vnitrostátních veřejných výdajů, požadované nebo poskytnuté půjčky atd. – uveďte referenční údaje. Textové pole max. 1750 znaků</t>
  </si>
  <si>
    <t>Současný stav realizace projektu</t>
  </si>
  <si>
    <t>Pokud již byl projekt zahájen. Textové pole max. 1750 znaků.</t>
  </si>
  <si>
    <t>Právní postup v nesouladu s právem Unie</t>
  </si>
  <si>
    <t>Nesoulad právních postupů</t>
  </si>
  <si>
    <t>Podléhá projekt právnímu postupu ohledně nesouladu s právem unie?</t>
  </si>
  <si>
    <t>Právní postup v nesouladu s právem Unie - popis</t>
  </si>
  <si>
    <t>Pokud ano, uveďte podrobnosti a odůvodněte navrhovaný příspěvek z rozpočtu Unie v této souvislosti. - textové pole max. 1750 znaků.</t>
  </si>
  <si>
    <t>Navrácení podpory</t>
  </si>
  <si>
    <t>Podléhal či podléhá v současnosti podnik řízení za účelem navrácení podpory unie po přemístění výrobní činnosti mimo programovou oblast?
(1)Podle čl. 71 odst. 2 nařízení (EU) č. 1303/2013.
Pokud ano, uveďte podrobnosti a odůvodněte navrhovaný příspěvek z rozpočtu Unie na projekt v této souvislosti: - textové pole max. 3500 znaků</t>
  </si>
  <si>
    <t>Navrácení podpory - popis</t>
  </si>
  <si>
    <t xml:space="preserve">Pokud ano, uveďte podrobnosti a odůvodněte navrhovaný příspěvek z rozpočtu Unie na projekt v této souvislosti: - textové pole max. 3500 znaků
</t>
  </si>
  <si>
    <t>Zařazení datové položky</t>
  </si>
  <si>
    <t>Název datové položky CZ</t>
  </si>
  <si>
    <t>Název datové položky PL</t>
  </si>
  <si>
    <t>Kdo</t>
  </si>
  <si>
    <t>Kontextová nápověda</t>
  </si>
  <si>
    <t>Okamžik založení v CSSF14+ (stav)</t>
  </si>
  <si>
    <t>Fond mikroprojektů</t>
  </si>
  <si>
    <t>Název fondu mikroprojektů</t>
  </si>
  <si>
    <t>ŘO</t>
  </si>
  <si>
    <t>Název fondu mikroprojektů.
Vyplňuje ŘO.</t>
  </si>
  <si>
    <t>po schválení MV</t>
  </si>
  <si>
    <t>Název fondu mikroprojektů PL</t>
  </si>
  <si>
    <t>Polská varianta českého pole.</t>
  </si>
  <si>
    <t>Registrační číslo fondu mikroprojektů</t>
  </si>
  <si>
    <t>Identifikace fondu mikroprojektů. Například FMP01 - 06. Nezměnitelné.</t>
  </si>
  <si>
    <t>Stav fondu mikroprojektů je přiřazován automaticky na základě fáze životního cyklu, ve které se aktuálně nachází.</t>
  </si>
  <si>
    <t>automatika</t>
  </si>
  <si>
    <t>Indentifikace úrovně programové linie - kód programu.
Vyplňuje se automaticky.</t>
  </si>
  <si>
    <t>Indentifikace úrovně programové linie - název programu.
Vyplňuje se automaticky.</t>
  </si>
  <si>
    <t>Prioritní osa</t>
  </si>
  <si>
    <t>Indentifikace úrovně programové linie - kód prioritní osy.
Vyplňuje se automaticky.</t>
  </si>
  <si>
    <t>Indentifikace úrovně programové linie - kód prioritní osy.
Vyplňuje ŘO. Výběr z číselníku. Možnost vybrat více položek pro jeden fond mikroprojektů.</t>
  </si>
  <si>
    <t>Investiční priorita</t>
  </si>
  <si>
    <t>Identifikce úrovně programové linie - investiční priorita.</t>
  </si>
  <si>
    <t>Identifikace úrovně programové linie - specifický cíl</t>
  </si>
  <si>
    <t>Obsah</t>
  </si>
  <si>
    <t>Popis fondu</t>
  </si>
  <si>
    <t>Velké textové pole</t>
  </si>
  <si>
    <t>Shrnutí fondu mikroprojektu. Vymezení správce, území a podobně.</t>
  </si>
  <si>
    <t>Popis fondu PL</t>
  </si>
  <si>
    <t>Subjekty fondu mikroprojektů</t>
  </si>
  <si>
    <t>Číselník - vedoucí partner, partner</t>
  </si>
  <si>
    <t>záložka</t>
  </si>
  <si>
    <t>Stát subjektu</t>
  </si>
  <si>
    <t>IČ zahraniční / REGON</t>
  </si>
  <si>
    <t>DIČ / NIP</t>
  </si>
  <si>
    <t>www</t>
  </si>
  <si>
    <t>E-mail</t>
  </si>
  <si>
    <t>Mobilní telefon</t>
  </si>
  <si>
    <t>telefonní číslo</t>
  </si>
  <si>
    <t>Číselník - oficiální, pro doručení</t>
  </si>
  <si>
    <t>Výběr z adres jak v české, tak polské republice</t>
  </si>
  <si>
    <t>číslo popisné/evidenční</t>
  </si>
  <si>
    <t>číslo orientační</t>
  </si>
  <si>
    <t>obec</t>
  </si>
  <si>
    <t>okres</t>
  </si>
  <si>
    <t>Typ osoby</t>
  </si>
  <si>
    <t>Číselník - hlavní kontaktní osoba, statutární zástupce</t>
  </si>
  <si>
    <t>titul před</t>
  </si>
  <si>
    <t>titul za</t>
  </si>
  <si>
    <t>funkce</t>
  </si>
  <si>
    <t>Účty subjektů</t>
  </si>
  <si>
    <t>Název účtu. Povinné pouze pro vedoucího partnera (čecha).</t>
  </si>
  <si>
    <t>textové pole - formát IBAN</t>
  </si>
  <si>
    <t>Bankovní číslo účtu příjemce / zřizovatele příjemce ve formátu IBAN. Povinné pouze pro vedoucího partnera (čecha).</t>
  </si>
  <si>
    <t>textové pole - číslo ABO předčíslí</t>
  </si>
  <si>
    <t>Předčíslí bankovního čísla účtu příjemce / zřizovatele příjemce ve formátu ABO. Povinné pouze pro vedoucího partnera (čecha).</t>
  </si>
  <si>
    <t>textové pole - číslo ABO</t>
  </si>
  <si>
    <t>Bankovní číslo účtu příjemce / zřizovatele příjemce ve formátu ABO. Povinné pouze pro vedoucího partnera (čecha).</t>
  </si>
  <si>
    <t>textové pole - číslo</t>
  </si>
  <si>
    <t>Kód banky příjemce / zřizovatele příjemce. Povinné pouze pro vedoucího partnera (čecha).</t>
  </si>
  <si>
    <t>Stát banky příjemce / zřizovatele příjemce. Povinné pouze pro vedoucího partnera (čecha).</t>
  </si>
  <si>
    <t>Měna bankovního účtu příjemce / zřizovatele příjemce. Povinné pouze pro vedoucího partnera (čecha).</t>
  </si>
  <si>
    <t>textové pole - formát SWIFT</t>
  </si>
  <si>
    <t>Kód banky příjemce / zřizovatele příjemce ve formátu SWIFT. Povinné pouze pro vedoucího partnera (čecha).</t>
  </si>
  <si>
    <t>Indikátory – skutečné hodnoty načítat z jednotlivých mikroprojektů</t>
  </si>
  <si>
    <t>Záložka</t>
  </si>
  <si>
    <t>Záložka obsahující indikátory ve standardním rozsahu. Hodnoty se budou načítat z dílčích mikroprojektů.</t>
  </si>
  <si>
    <t>datum - automatika</t>
  </si>
  <si>
    <t>osoba - automatika</t>
  </si>
  <si>
    <t>Vychází z nařízení, v programovém dokumentu používáme kódy 01 – 03, částky by se měly načítat z jednotlivých mikroprojektů (tento údaj byl vždy potřeba pro tvorbu výroční zprávy)</t>
  </si>
  <si>
    <t>Platí pouze varianta 01 Nevratný grant (tento údaj byl vždy potřeba pro tvorbu výroční zprávy)</t>
  </si>
  <si>
    <t>Kontroly</t>
  </si>
  <si>
    <t>Záložka kontroly</t>
  </si>
  <si>
    <t>ŘO/ZS</t>
  </si>
  <si>
    <t>Přikládání kontrol na úrovni fondu. Může přikládat ŘO nebo zprostředkující subjekt (crr).</t>
  </si>
  <si>
    <t>během realizace FMP</t>
  </si>
  <si>
    <t>Název kontroly CZ</t>
  </si>
  <si>
    <t>Název kontroly PL</t>
  </si>
  <si>
    <t>Číslo kontroly</t>
  </si>
  <si>
    <t>Datum zahájení kontroly</t>
  </si>
  <si>
    <t>Datum</t>
  </si>
  <si>
    <t>Datum ukončení kontroly</t>
  </si>
  <si>
    <t>Kontrolní orgán</t>
  </si>
  <si>
    <t>Forma kontroly</t>
  </si>
  <si>
    <t>Výsledek kontroly</t>
  </si>
  <si>
    <t>Popis zjištění</t>
  </si>
  <si>
    <t>Členové kontrolní skupiny</t>
  </si>
  <si>
    <t>Viz popis záložky přílohy</t>
  </si>
  <si>
    <t>Kód územní jednotky.
Vyplňuje se automaticky.</t>
  </si>
  <si>
    <t>Název územní jednotky, na jejímž území je / bude mít realizace fondu mikroprojektů dopad.
Vyplňuej ŘO. Výběr z číselníku.</t>
  </si>
  <si>
    <t>Úroveň dané položky v hierarchii územních jednotek. ŘO zvolí úroveň a podle toho se mu nabídne číselník územních jednotek.
Vyplňuje ŘO.</t>
  </si>
  <si>
    <t>Přehled zdrojů financování</t>
  </si>
  <si>
    <t>Tabulka</t>
  </si>
  <si>
    <t>Obsahuje přehled zdrojů financování jako u individuálních projektů, možnost úpravy v případě dodatků atd</t>
  </si>
  <si>
    <t>Zdroje financování</t>
  </si>
  <si>
    <t>Zdroje financování je třeba zadávat za českého a polského partnera + automatický součet za celý FMP + do dalšísch sloupců se budou částky automaticky agregovat z mikroprojektů daného fondu</t>
  </si>
  <si>
    <t>Celkové zdroje bez příjmů</t>
  </si>
  <si>
    <t>Součet zdrojů financování</t>
  </si>
  <si>
    <t>Evropský fond pro regionální rozvoj</t>
  </si>
  <si>
    <t>ŘO / automatika</t>
  </si>
  <si>
    <t>Příspěvek EU</t>
  </si>
  <si>
    <t>finanční prostředky ze státního rozpočtu</t>
  </si>
  <si>
    <t>Státní rozpočet</t>
  </si>
  <si>
    <t>jiné národní veřejné finanční prostředky</t>
  </si>
  <si>
    <t>Zde se bude vyplňovat státní rozpočet polské republiky</t>
  </si>
  <si>
    <t>Finanční prostředky z rozpočtu obcí/obce</t>
  </si>
  <si>
    <t>Finanční prostředky z rozpočtu krajů/kraje</t>
  </si>
  <si>
    <t>číselník (vždy eur)</t>
  </si>
  <si>
    <t>Číselník:
- Žádost o podporu
- Právní akt o poskytnutí / převodu podpory
- Dodatek
- Partnerská smlouva mezi LP a partnerem
- Příručka pro správce
- Směrnice pro žadatele (VN: předpokládám, že se správně jedná o Pravidla pro žadatele / příjemce)
- jiné</t>
  </si>
  <si>
    <t>Upřesnění typu přílohy. Musí být nahrány všechny typy dokumentů (s výjimkou jiné - volitelná položka).
Vyplňuje ŘO. Výběr z číselníku.</t>
  </si>
  <si>
    <t>Bližší upřesnění dokumentu.
Vyplňuje ŘO.</t>
  </si>
  <si>
    <t>Fyzický soubor dokumentu.
Vyplňuje ŘO.</t>
  </si>
  <si>
    <t>Identifikace, kdo přílohu zadal.
Vyplňuje se automaticky.</t>
  </si>
  <si>
    <t>Datum vložení přílohy.
Vyplňuje se automaticky.</t>
  </si>
  <si>
    <t>Číselník
- Smlouva
- Rozhodnutí</t>
  </si>
  <si>
    <t>Změnil</t>
  </si>
  <si>
    <t>Identifikace, kdo údaje zadal / změnil.
Vyplňuje se automaticky.</t>
  </si>
  <si>
    <t>Datum změny.
Vyplňuje se automaticky.</t>
  </si>
  <si>
    <t>Smlouva/Dodatek</t>
  </si>
  <si>
    <t>Umožní vyplnit založení jedné smlouvy a žádného nebo více dodatků.</t>
  </si>
  <si>
    <t>Název smlouvy</t>
  </si>
  <si>
    <t>Dle rozsahu záložky zdroje financování</t>
  </si>
  <si>
    <t>Finálně uloženo</t>
  </si>
  <si>
    <t>Pokud je zaškrtnut, jsou částky  zablokovány pro úpravu a považovány za konečné. Změna je možná jen pomocí dodatku</t>
  </si>
  <si>
    <t>Důvod založení dodatku</t>
  </si>
  <si>
    <t>Správce vypíše důvod, proč byl založen dodatek</t>
  </si>
  <si>
    <t>Žádost o platbu</t>
  </si>
  <si>
    <t>Záložka bude obsahovat žádosti o platbu na úrovni fondu mikroprojektů. Specifikace bude řešena dodatečně.</t>
  </si>
  <si>
    <t>v realizaci</t>
  </si>
  <si>
    <t>Zprávy o realizaci</t>
  </si>
  <si>
    <t>Záložka bude obsahovat zprávy o realizaci. Jejich specifikace se bude řešit dodatečně.</t>
  </si>
  <si>
    <t>Lhůty</t>
  </si>
  <si>
    <t xml:space="preserve">Oblast lhůt </t>
  </si>
  <si>
    <t>Název lhůty</t>
  </si>
  <si>
    <t>Závaznost</t>
  </si>
  <si>
    <t>Úroveň programové linie</t>
  </si>
  <si>
    <t>Hodnota</t>
  </si>
  <si>
    <t>MJ hodnoty</t>
  </si>
  <si>
    <t>Vychází z dokumentu (medotika)</t>
  </si>
  <si>
    <t>Počáteční stav lhůty</t>
  </si>
  <si>
    <t>Koncový stav lhůty</t>
  </si>
  <si>
    <t>Pravidlo</t>
  </si>
  <si>
    <t xml:space="preserve">Pozn. </t>
  </si>
  <si>
    <t>Zveřejnění kolové výzvy v harmonogramu výzev</t>
  </si>
  <si>
    <t>Tyto doporučující lhůty jsou hlídány v modulu Výzvy.</t>
  </si>
  <si>
    <t>Zveřejnění průběžné výzvy v harmonogramu výzev</t>
  </si>
  <si>
    <t>Výběr a hodnocení operací</t>
  </si>
  <si>
    <t>Ukončení příjmu žádostí o podporu – vazba na vyhlášení výzvy</t>
  </si>
  <si>
    <t>Lhůta je automaticky sledována v rámci MS2014+ a nemůže dojít k jejímu nedodržení. Proto není sledována.</t>
  </si>
  <si>
    <t>Ukončení příjmu žádostí o podporu – vazba na zpřístupnění žádosti o dpodporu v monitorovacím systému</t>
  </si>
  <si>
    <t>Ukončení příjmu žádostí o podporu – vazba na datum zahájení příjmu žádosti o podporu</t>
  </si>
  <si>
    <t>Zveřejnění zápisu z jednání hodnotící komise na internetových stránkách programu</t>
  </si>
  <si>
    <t xml:space="preserve">Lhůtu nelze sledovat prostřednictvím MS, neboť tam není údaj o vyvěšení zápisu na internetových stránkách. </t>
  </si>
  <si>
    <t>Zveřejnění zápisu z jednání výběrové komise na internetových stránkách programu</t>
  </si>
  <si>
    <t>Závazná</t>
  </si>
  <si>
    <t>Dohoda o partnerství</t>
  </si>
  <si>
    <t>Vydání právního aktu o poskytnutí/převodu podpory</t>
  </si>
  <si>
    <t>Doporučující</t>
  </si>
  <si>
    <t>Měsíc</t>
  </si>
  <si>
    <t>Do 3 měsíců od schválení projektu ke spolufinancování z ESI fondů, rsp. od data, kdy příjemce předloží všechny podklady požadované poskytovatelm k vydání právního aktu</t>
  </si>
  <si>
    <t>Metodický pokyn finančních toků programů spolufinancovaných z Evropských strukturálních fondů, Fondu soudržnosti a Evropského námořního a rybářského fondu na programové období 2014 - 2020</t>
  </si>
  <si>
    <t>PP29 - Žádost o podporu splnila podmínky pro vydání právního aktu o poskytnutí /převodu podpory nebo registračního listu
MP26</t>
  </si>
  <si>
    <t>PP30 - Projekt s právním aktem o poskytnutí / převodu podpory
MP30</t>
  </si>
  <si>
    <t>Administrace operace a proplácení</t>
  </si>
  <si>
    <t>Schválení zprávy o realizaci / udržitelnosti projektu, příp. informace o pokroku o pokroku v realizaci projektu (administraci provádí ZS společně s ŘO nebo pouze ŘO)</t>
  </si>
  <si>
    <t>Pracovní den</t>
  </si>
  <si>
    <t>40 pracovních dní od podání zprávy či informace o realizaci projektu příjemcem na ŘO / ZS.</t>
  </si>
  <si>
    <t>Metodický pokyn monitorování implementace Evropských strukturálních a investičních fondů v České republice v programovém období 2014 - 2020</t>
  </si>
  <si>
    <t>RP1 - Podána</t>
  </si>
  <si>
    <t>RP3  - Schválena z hlediska obsahu</t>
  </si>
  <si>
    <t>Nenastane stav RU2 - Vrácena k úpravě z formálního hlediska nebo RU3 - Vrácena k úpravě z hlediska obsahu.
Ve WF je zahrnut ZS i ŘO nebo pouze ŘO.</t>
  </si>
  <si>
    <t>Schválení zprávy o realizaci / udržitelnosti projektu, příp. informace o pokroku o pokroku v realizaci projektu (administraci provádí pouze ZS)</t>
  </si>
  <si>
    <t>40 pracovních dní od podání zprávy či informace o realizaci projektu příjemcem na ZS.</t>
  </si>
  <si>
    <t>Nenastane stav RU2 - Vrácena k úpravě z formálního hlediska nebo RU3 - Vrácena k úpravě z hlediska obsahu.
Ve WF je zahrnut pouze ZS.</t>
  </si>
  <si>
    <t>Schválení zprávy o realizaci / udržitelnosti projektu v případě vrácení příjemci k dopracování (administraci provádí ZS společně s ŘO nebo pouze ŘO)</t>
  </si>
  <si>
    <t>90 pracovních dní od prvního podání zprávy či informace o realizaci projektu příjemcem na ŘO / ZS.</t>
  </si>
  <si>
    <t>Nastane stav RU2 - Vrácena k úpravě z formálního hlediska nebo RU3 - Vrácena k úpravě z hlediska obsahu.
Ve WF je zahrnut ZS i ŘO nebo pouze ŘO.</t>
  </si>
  <si>
    <t>Schválení zprávy o realizaci / udržitelnosti projektu v případě vrácení příjemci k dopracování (administraci provádí pouze ZS)</t>
  </si>
  <si>
    <t>90 pracovních dní od prvního podání zprávy či informace o realizaci projektu příjemcem na ZS, bez fází, kdy je předložená ZoR/ZoU vrácena příjemci k dopracování.</t>
  </si>
  <si>
    <t>Nastane stav RU2 - Vrácena k úpravě z formálního hlediska nebo RU3 - Vrácena k úpravě z hlediska obsahu.
Ve WF je zahrnut pouze ZS.</t>
  </si>
  <si>
    <t>Administrace žádosti o platbu ze strany ŘO/ZS</t>
  </si>
  <si>
    <t>40 pracovních dní od podání žádosti o platbu příjemcem do předání na finanční útvar.</t>
  </si>
  <si>
    <t>Žádost o platbu zaregistrována</t>
  </si>
  <si>
    <t>Žádost o platbu schválena 2. stupeň</t>
  </si>
  <si>
    <t xml:space="preserve">Administrace žádosti o platbu - převod prostředků finančním útvarem  </t>
  </si>
  <si>
    <t xml:space="preserve">Převod prostředků finančním útvarem po zaslání ze strany ŘO/ZS a převedení na účet příjemce. </t>
  </si>
  <si>
    <t>Žádost o platbu prolacena</t>
  </si>
  <si>
    <t>Administrace žádosti o platbu v případě vrácení zprávy o realizaci / udržitelnosti projektu příjemci k dopracování</t>
  </si>
  <si>
    <t>METODICKÝ POKYN</t>
  </si>
  <si>
    <t>PRO MONITOROVÁNÍ IMPLEMENTACE EVROPSKÝCH STRUKTURÁLNÍCH A INVESTIČNÍCH FONDŮ</t>
  </si>
  <si>
    <t>V ČESKÉ REPUBLICE</t>
  </si>
  <si>
    <t>V PROGRAMOVÉM OBDOBÍ 2014–2020</t>
  </si>
  <si>
    <t>verze 2</t>
  </si>
  <si>
    <t>Výzva - datové položky</t>
  </si>
  <si>
    <t>Individuální projekt, plošné opatření, zjednodušený projekt a velký projekt - datové položky</t>
  </si>
  <si>
    <t>Fond mikroprojektů - datové položky</t>
  </si>
  <si>
    <t>Lhůty - rozpis</t>
  </si>
  <si>
    <t>Seznam příloh v tomto souboru na jednotlivých listech:</t>
  </si>
  <si>
    <t>Příloha 5</t>
  </si>
  <si>
    <t>Příloha 13</t>
  </si>
  <si>
    <t>Příloha 7</t>
  </si>
  <si>
    <t>Příloha 6A</t>
  </si>
  <si>
    <t>Příloha 6B</t>
  </si>
  <si>
    <t>Příloha 6C</t>
  </si>
  <si>
    <t>Příloha 6D</t>
  </si>
  <si>
    <t>Příloha 6E</t>
  </si>
  <si>
    <t>Příloha 6F</t>
  </si>
  <si>
    <t>Příloha 6G</t>
  </si>
  <si>
    <t>(přílohy v excelu)</t>
  </si>
  <si>
    <t>Určení, že se jedná o poslední zadanou sadu údajů na nejnižší programové úrovni, na kterou je výzva plánována / vyhlašována. Podle toho se generuje číslo výzvy. Používá se při zadání výzvy, která je / bude vyhlašována na více nejnižších úrovní programové linie (tj. více operací EZFRV v případě výzvy na projekty, více opatření EZFRV v případě výzev na plošná opatření a více opatření ENRF v případě výzev na projekty). U takové výzvy se data o výzvě (harmonogram, plán a obsah) zadávají zvlášť za každou nejnižší úroveň, na kterou je / bude daná výzva vyhlašována.
Relevantní pouze pro EZFRV a ENRF.</t>
  </si>
  <si>
    <t>Plánovaná finanční alokace výzvy vyjádřená jako celkové způsobilé výdaje v případě ESF, EFRR, FS a ENRF a jako veřejné způsobilé výdaje (tj. příspěvek Unie a státní rozpočet) v případě EZFRV. 
Vyplňuje ŘO.</t>
  </si>
  <si>
    <t>Finanční alokace výzvy vyjádřená jako celkové způsobilé výdaje v případě ESF, EFRR, FS a ENRF a jako veřejné způsobilé výdaje (tj. příspěvek Unie a státní rozpočet) v případe EZFRV.
V případě, že je na výzvu přiřazeno více specifických cílů, operací (EZFRV), opatření (ENRF), je tato částka dostupná v rozpadu na tyto jednotlivé entity.
Vyplňuje se automaticky z harmonogramu výzvy. Možnost editace prostřednictvím změnového formuláře.</t>
  </si>
  <si>
    <t>Finanční alokace výzvy vyjádřená jako celkové způsobilé výdaje v případě ESF, EFRR, FS a ENRF a jako veřejné způsobilé výdaje (tj. příspěvek Unie a státní rozpočet) v případe EZFRV.
Vyplňuje se automaticky z harmonogramu / plánu výzvy. Možnost editace prostřednictvím změnového formuláře.</t>
  </si>
  <si>
    <t>Plánovaná finanční alokace výzvy vyjádřená jako výše podpory (tj. příspěvek Unie / příspěvek Unie a národní veřejné zdroje, tj. státní rozpočet a státní fond, kde je to relevantní). 
Vyplňuje ŘO.</t>
  </si>
  <si>
    <t>Finanční alokace výzvy vyjádřená jako výše podpory (tj. příspěvek Unie / příspěvek Unie a národní veřejné zdroje, tj. státní rozpočet a státní fond, kde je to relevantní).
Vyplňuje se automaticky z harmonogramu výzvy. Možnost editace prostřednictvím změnového formuláře.</t>
  </si>
  <si>
    <t>Termín, ve kterém může být nejpozději ukončena realizace aktivit / činností, které jsou obsahem operace. V případě EZFRV a ENRF se jedná o datum, kdy po ukončení fyzické realizace projektu / plošného opatření příjemce předloží žádost o platbu.
Vyplňuje ŘO. Výběr z kalendáře.</t>
  </si>
  <si>
    <t>Příloha 12</t>
  </si>
  <si>
    <t>Veřejné zakázky - datové položky</t>
  </si>
  <si>
    <t>277_006</t>
  </si>
  <si>
    <t>277_029</t>
  </si>
  <si>
    <t>Určení, zda se jedná o VZ významnou dle §16a ZVZ. Nerelevantní pro VZ dle ZZVZ.</t>
  </si>
  <si>
    <t>Určení, zda se jedná o VZ významnou dle § 16a ZVZ. Nerelevatní pro VZ dle ZZVZ</t>
  </si>
  <si>
    <t>277_107</t>
  </si>
  <si>
    <t>277_108</t>
  </si>
  <si>
    <t>277_109</t>
  </si>
  <si>
    <t>277_110</t>
  </si>
  <si>
    <t>277_111</t>
  </si>
  <si>
    <t>277_112</t>
  </si>
  <si>
    <t>277_113</t>
  </si>
  <si>
    <t>Datové položky k veřejné podpoře jsou řešeny v samostatné příloze 14.</t>
  </si>
  <si>
    <t>Datové položky k veřejným zakázkám jsou řešeny v samostatné příloze 13.</t>
  </si>
  <si>
    <t>Uveďte kód banky příjemce / zřizovatele příjemce ve formátu SWIFT.</t>
  </si>
  <si>
    <t>DP8+DP9</t>
  </si>
  <si>
    <t>Skutečné datum ukončení fyzické realizace projektu.
V případě projektů spolufinancovaných z ENRF a EZFRV se jedná o datum podání žádosti o platbu, v případě projektů technické pomoci o datum podání poslední žádosti o platbu.</t>
  </si>
  <si>
    <t xml:space="preserve">Název územní jednotky, na jejímž území je / bude projekt realizován.
Vybírá žadatel. Výběr z číselníku. 
V případě EZFRV a ENRF se plní automaticky v MS2014+ na základě přenosu kódu územní jednotky z IS SZIF.
</t>
  </si>
  <si>
    <t xml:space="preserve">Úroveň dané položky v hierarchii územních jednotek. Žadatel zvolí úroveň a podle toho se mu nabídne číselník územních jednotek.
Vyplňuje žadatel.
Při výběru vyšší úrovně se k umístění projektu v MS2014+ automaticky načtou všechny odpovidající jednotky  podřízených a vyšší nadřízených úrovní.
</t>
  </si>
  <si>
    <t>Název územní jednotky, na jejímž území bude mít realizace projektu dopad.
Vybírá žadatel. Výběr z číselníku. 
V případě EZFRV a ENRF se plní automaticky v MS2014+ na základě přenosu kódu územní jednotky z IS SZIF.</t>
  </si>
  <si>
    <t>Identifikace, zda je subjekt plátcem DPH.
Vyplňuje žadatel.</t>
  </si>
  <si>
    <t>Identifikace, zda je plátce DPH ve vztahu k aktivitám projektu.
Vyplňuje žadatel.</t>
  </si>
  <si>
    <t>A - PRV se vyjádří</t>
  </si>
  <si>
    <t>Vyplňuje se automaticky v závislosti na IČ a validaci na registry. V ostatních případech vyberte z číselníku relevantní položku, příp. se vyplní také automaticky.</t>
  </si>
  <si>
    <t>Určení, do jakého státu spadá subjekt.
Vyplňuje žadatel výběrem z číselníku.</t>
  </si>
  <si>
    <t>Určení, do jakého státu spadá subjekt, resp. zvolená adresa.
Plní se automaticky v případě subjektů registrovaných v ČR a validovaných na základní registry.
Ručně v případě zahraničních subjektů.</t>
  </si>
  <si>
    <t>čísleník</t>
  </si>
  <si>
    <t>Číselník:
- veřejný
- sektorový (dle ZVZ) / zadavatel sektorové VZ (dle ZZVZ)
- dotovaný (dle ZVZ) / zadavatel dotované VZ (ZZVZ)
- centrální
- jiný, který není definován v ZVZ / ZZVZ</t>
  </si>
  <si>
    <t>Údaje o vybraném dodavateli / dodavatelích</t>
  </si>
  <si>
    <t xml:space="preserve">Nabídka, kterou předložil uchazeč, na základě které byl vybrán a byla s ním uzavřena smlouva.
ŘO ve výzvě, resp. v pravidlech pro žadatele / příjemce určí, zda poskytne nabídku v listinné nebo elektronické podobě. </t>
  </si>
  <si>
    <t>IČ vybraného dodavatele  / RČ</t>
  </si>
  <si>
    <t>Základní identifikační údaj o vybraném dodavateli. Vybraným dodavatelem se rozumí dodavatel, se kterým byla uzavřena smlouva na plnění veřejné zakázky. 
V případě, že se jedná o právnickou osobu, vyplňuje se IČ vybraného dodavatele, pokud se jedná o fyzickou osobu nepodnikající, tak se udává rodné číslo.
Nevyplňuje se u dodavatelů ze zahraničí.
V případě rámcové smlouvy může být vyplněno více dodavatelů, se kterými jsou pak uzavírány minitendry. U konkrétního minitendru se pak uvádí pouze jeden dodavatel.
Obdobně u VZ rozdělených na části může být více dodavatelů pro jednotlivé části VZ.
Validace s registry napojenými na MS2014+ a dotažení dalších údajů.</t>
  </si>
  <si>
    <t>Dotažení z registru. V případě zahraničního dodavatele vyplňuje žadatel / příjemce ručně.
Údaje o vybraném dodavateli: u právnických osob obchodní firma / název, u fyzických osob obchodní firma nebo jméno a příjmení vybraného dodavatele. Vybraným dodavatelem se pro účely tohoto formuláře rozumí dodavatel, se kterým byla uzavřena smlouva na plnění veřejné zakázky.</t>
  </si>
  <si>
    <t>Dotažení z registru. V případě zahraničního dodavatele vyplňuje žadatel / příjemce ručně.</t>
  </si>
  <si>
    <t>Volí se jedna položka z číselníku.
Země, ve které je sídlo vybraného dodavatele.</t>
  </si>
  <si>
    <t>Celková cena veřejné zakázky bez DPH uvedená ve smlouvě na realizaci veřejné zakázky s vybraným dodavatelem. Uveřejňuje-li tento údaj dle § 147a ZVZ / dle § 219 ZZVZ, musí údaje korespondovat.
Pro převod do druhé měny se používá měsíční kurz EK platný pro měsíc, ve kterém byla smlouva na veřejnou zakázku uzavřena.</t>
  </si>
  <si>
    <t>Datum vzniku subjektu. Informace dle zákona č. 218/2000 Sb. Relevantní pro podnikatelské subjekty (právnické osoby, resp. obchodní společnosti a družstva dle práva ČR), které vystupují jako typ subjektu - žadatel / příjemce.
Vyplňuje se automaticky validací na ROS, pokud je dostupné. V opačném případě vyplňuje žadatel. 
Výběr z kalendáře.</t>
  </si>
  <si>
    <t>Koncové datum účetního období, za které jsou uváděny firemní proměnné. Relevantní pro podnikatelské subjekty (právnické osoby, resp. obchodní společnosti a družstva dle práva ČR), které vystupují jako typ subjektu - žadatel / příjemce.
Vyplňuje žadatel. Výběr z kalendáře.</t>
  </si>
  <si>
    <t>Počáteční datum účetního období, za které jsou uváděny firemní proměnné. Relevantní pro podnikatelské subjekty (právnické osoby, resp. obchodní společnosti a družstva dle práva ČR), které vystupují jako typ subjektu - žadatel / příjemce.  Vyplňuje žadatel. Výběr z kalendáře.</t>
  </si>
  <si>
    <t xml:space="preserve">Bilanční suma roční rozvahy v měně EUR. Relevantní pro podnikatelské subjekty (právnické osoby, resp. obchodní společnosti a družstva dle práva ČR), které vystupují jako typ subjektu - žadatel / příjemce. Údaje se vztahuje k IČ subjektu, tzn. nezohledňují se další vztahy (např. matky apod.)
Vyplňuje žadatel. </t>
  </si>
  <si>
    <t>Vyberte koncové datum účetního období, za které jsou uváděny firemní proměnné. Relevantní pro podnikatelské subjekty (právnické osoby, resp. obchodní společnosti a družstva dle práva ČR), které vystupují jako typ subjektu - žadatel / příjemce.</t>
  </si>
  <si>
    <t>Vyberte počáteční datum účetního období, za které jsou uváděny firemní proměnné. Relevantní pro podnikatelské subjekty (právnické osoby, resp. obchodní společnosti a družstva dle práva ČR), které vystupují jako typ subjektu - žadatel / příjemce.</t>
  </si>
  <si>
    <t>Vyplňte bilanční sumu roční rozvahy v měně EUR. Relevantní pro podnikatelské subjekty (právnické osoby, resp. obchodní společnosti a družstva dle práva ČR), které vystupují jako typ subjektu - žadatel / příjemce. Údaje se vztahuje k IČ subjektu, tzn. nezohledňují se další vztahy (např. matky apod.)</t>
  </si>
  <si>
    <t>Roční obrat v měně EUR. Definice dle nařízení č. 651/2014. Relevantní pro podnikatelské subjekty (právnické osoby), které vystupují jako typ subjektu - žadatel / příjemce. Údaje se vztahuje k IČ subjektu, tzn. nezohledňují se další vztahy (např. matky apod.)
Vyplňuje žadatel.</t>
  </si>
  <si>
    <t>Vyplňte roční obrat v měně EUR. Definice dle nařízení č. 651/2014. Relevantní pro podnikatelské subjekty (právnické osoby, resp. obchodní společnosti a družstva dle práva ČR), které vystupují jako typ subjektu - žadatel / příjemce. Údaje se vztahuje k IČ subjektu, tzn. nezohledňují se další vztahy (např. matky apod.)</t>
  </si>
  <si>
    <t>Počet zaměstnanců dle nařízení 651/2014 (FTE). Relevantní pro podnikatelské subjekty, které vystupují jako typ subjektu - žadatel / příjemce. Údaje se vztahuje k IČ subjektu, tzn. nezohledňují se další vztahy (např. matky apod.)
Vyplňuje žadatel.</t>
  </si>
  <si>
    <t>Uveďte počet zaměstnanců dle nařízení 651/2014 (FTE). Relevantní pro podnikatelské subjekty (právnické osoby, resp. obchodní společnosti a družstva dle práva ČR), které vystupují jako typ subjektu - žadatel / příjemce. Údaje se vztahuje k IČ subjektu, tzn. nezohledňují se další vztahy (např. matky apod.)</t>
  </si>
  <si>
    <t>V - přenáší se jen za relevantní subjekty, u kterých je hodnota dostupná</t>
  </si>
  <si>
    <t>Roční obrat v měně EUR. Definice dle nařízení č. 651/2014. Relevantní pro podnikatelské subjekty (právnické osoby, resp. obchodní společnosti a družstva dle práva ČR), které vystupují jako typ subjektu - žadatel / příjemce. Údaje se vztahuje k IČ subjektu, tzn. nezohledňují se další vztahy (např. matky apod.). Jedná se o aktualizaci údajů oproti žádosti o podporu, resp. předchozí zprávě o realizaci / udržitelnosti projektu.
Vyplňuje žadatel.</t>
  </si>
  <si>
    <t>Vyplňte roční obrat v měně EUR. Definice dle nařízení č. 651/2014. Relevantní pro podnikatelské subjekty (právnické osoby, resp. obchodní společnosti a družstva dle práva ČR), které vystupují jako typ subjektu - žadatel / příjemce. Údaje se vztahuje k IČ subjektu, tzn. nezohledňují se další vztahy (např. matky apod.). Jedná se o aktualizaci údajů oproti žádosti o podporu, resp. předchozí zprávě o realizaci / udržitelnosti projektu.</t>
  </si>
  <si>
    <t>Počet zaměstnanců dle nařízení 651/2014 (FTE). Relevantní pro podnikatelské subjekty (právnické osoby, resp. obchodní společnosti a družstva dle práva ČR), které vystupují jako typ subjektu - žadatel / příjemce. Údaje se vztahuje k IČ subjektu, tzn. nezohledňují se další vztahy (např. matky apod.). Jedná se o aktualizaci údajů oproti žádosti o podporu, resp. předchozí zprávě o realizaci / udržitelnosti projektu.
Vyplňuje žadatel.</t>
  </si>
  <si>
    <t>Uveďte počet zaměstnanců dle nařízení 651/2014 (FTE). Relevantní pro podnikatelské subjekty (právnické osoby, resp. obchodní společnosti a družstva dle práva ČR), které vystupují jako typ subjektu - žadatel / příjemce. Údaje se vztahuje k IČ subjektu, tzn. nezohledňují se další vztahy (např. matky apod.). Jedná se o aktualizaci údajů oproti žádosti o podporu, resp. předchozí zprávě o realizaci / udržitelnosti projektu.</t>
  </si>
  <si>
    <t>Předpokládaný druh veřejné zakázky</t>
  </si>
  <si>
    <t>Druh veřejné zakázky</t>
  </si>
  <si>
    <t xml:space="preserve">Určení předpokládaného druhu veřejné zakázky, tj. co bude předmětem smlouvy na veřejnou zakázku.
V případě zakázek smíšeného předmětu se uvede hlavní předmět VZ, který je možné určit podle pravidel vymezených v  ZVZ § 8 odst. 2, § 9 odst. 2 a § 10 odst. 2 / § 14 ZZVZ.
Volí se jedna položka z číselníku. </t>
  </si>
  <si>
    <t xml:space="preserve">Určení druhu veřejné zakázky, tj. co je předmětem smlouvy na veřejnou zakázku. 
V případě zakázek smíšeného předmětu se uvede hlavní předmět VZ, který je možné určit podle pravidel vymezených v  ZVZ § 8 odst. 2, § 9 odst. 2 a § 10 odst. 2 / § 14 ZZVZ.
Volí se jedna položka z číselníku. </t>
  </si>
  <si>
    <t>Další druh veřejné zakázky</t>
  </si>
  <si>
    <t>Určení dalšího (vedlejšího) druhu veřejné zakázky se smíšeným předmětem.</t>
  </si>
  <si>
    <t>Předpokládaný další druhu veřejné zakázky</t>
  </si>
  <si>
    <t>Předpokládaný režim veřejné zakázky</t>
  </si>
  <si>
    <t>Režim veřejné zakázky</t>
  </si>
  <si>
    <t>Výzva - monitorování - 6.1.2 transparentnost</t>
  </si>
  <si>
    <t>Výzva - monitorování - 6.1.3a délka administrace</t>
  </si>
  <si>
    <t>Výzva - monitorování - 6.1.3b úspěšnost</t>
  </si>
  <si>
    <t>Výzva - monitorování - 6.1.3c přezkum</t>
  </si>
  <si>
    <t>Výzva - monitorování - 6.1.4 kritéria</t>
  </si>
  <si>
    <t>Výzva - monitorování - 6.1.5a výzvy</t>
  </si>
  <si>
    <t>Výzva - monitorování - 6.1.5a projekty</t>
  </si>
  <si>
    <t xml:space="preserve">Úroveň dané položky v hierarchii územních jednotek. Žadatel zvolí úroveň a podle toho se mu nabídne číselník územních jednotek.
Vyplňuje žadatel.
Při výběru vyšší úrovně se k umístění projektu v MS2014+ automaticky načtou všechny odpovídající jednotky  podřízených a vyšší nadřízených úrovní.
</t>
  </si>
  <si>
    <t xml:space="preserve">Kód územní jednotky.
Vyplňuje se automaticky dle zvolené úrovně a názvu územní jednotky. Při výběru vyšší úrovně se k umístění projektu v MS2014+ automaticky načtou všechny odpovídající jednotky podřízených a vyšší nadřízeních úrovní.
V případě EZFRV a ENRF dochází k přenosu kódu obce (LAU 2) z IS SZIF. V MS2014+ se pak dotahují podřízené a nadřízené územní jednotky.
</t>
  </si>
  <si>
    <t>Fáze životního cyklu veřejné zakázky, která popisuje situaci, ve které se veřejná zakázka aktuálně nachází. Jedná se o položku, která je evidovaná ve všech následujících fázích.
Volí žadatel / příjemce výběrem z číselníku.</t>
  </si>
  <si>
    <t>Kalendářní den</t>
  </si>
  <si>
    <t>90 kalendářních dní od prvního podání zprávy o realizaci / udržitelnosti operace příjemcem, bez fází, kdy žádost o platbu byla vrácena do IS KP14+.</t>
  </si>
  <si>
    <t>Stručný popis předpokládaného předmětu veřejné zakázky</t>
  </si>
  <si>
    <t>Stručný popis předpokládaného předmětu plnění, tj. předmětu smlouvy na veřejnou zakázku.</t>
  </si>
  <si>
    <t>textové pole (max. 1 000 znaků)</t>
  </si>
  <si>
    <t>Předpokládáný kód CPV</t>
  </si>
  <si>
    <t>Výběr předpokládaného kódu předmětu veřejné zakázky dle klasifikace CPV (Common Procurement Vocabulary, společný slovník pro veřejné zakáhky v EU).</t>
  </si>
  <si>
    <t>Stručný popis předmětu veřejné zakázky</t>
  </si>
  <si>
    <t>Kód CPV</t>
  </si>
  <si>
    <t>Stručný popis předmětu plnění, tj. předmětu smlouvy na veřejnou zakázku.</t>
  </si>
  <si>
    <t>Výběr kódu předmětu veřejné zakázky dle klasifikace CPV (Common Procurement Vocabulary, společný slovník pro veřejné zakáhky v EU).</t>
  </si>
  <si>
    <t>Číselník dle IS VZ</t>
  </si>
  <si>
    <t>277_114</t>
  </si>
  <si>
    <t>277_115</t>
  </si>
  <si>
    <t>Příloha 17</t>
  </si>
  <si>
    <t>Adresy subjektu / Subjekty projektu</t>
  </si>
  <si>
    <r>
      <t>261 (</t>
    </r>
    <r>
      <rPr>
        <sz val="10"/>
        <color rgb="FFFF0000"/>
        <rFont val="Arial"/>
        <family val="2"/>
        <charset val="238"/>
      </rPr>
      <t>zneplatněno</t>
    </r>
    <r>
      <rPr>
        <sz val="10"/>
        <color theme="0" tint="-0.499984740745262"/>
        <rFont val="Arial"/>
        <family val="2"/>
        <charset val="238"/>
      </rPr>
      <t>)</t>
    </r>
  </si>
  <si>
    <t>soubor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</si>
</sst>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1"/>
      <color rgb="FF9C0006"/>
      <name val="Calibri"/>
      <family val="2"/>
      <charset val="238"/>
      <scheme val="minor"/>
    </font>
    <font>
      <sz val="10"/>
      <color theme="1"/>
      <name val="Arial"/>
      <family val="2"/>
      <charset val="238"/>
    </font>
    <font>
      <sz val="10"/>
      <color theme="9" tint="-0.249977111117893"/>
      <name val="Arial"/>
      <family val="2"/>
      <charset val="238"/>
    </font>
    <font>
      <sz val="10"/>
      <color theme="0" tint="-0.499984740745262"/>
      <name val="Arial"/>
      <family val="2"/>
      <charset val="238"/>
    </font>
    <font>
      <b/>
      <sz val="10"/>
      <color theme="1"/>
      <name val="Arial"/>
      <family val="2"/>
      <charset val="238"/>
    </font>
    <font>
      <b/>
      <sz val="10"/>
      <color theme="9" tint="-0.249977111117893"/>
      <name val="Arial"/>
      <family val="2"/>
      <charset val="238"/>
    </font>
    <font>
      <b/>
      <sz val="10"/>
      <name val="Arial"/>
      <family val="2"/>
      <charset val="238"/>
    </font>
    <font>
      <b/>
      <sz val="10"/>
      <color theme="0" tint="-0.499984740745262"/>
      <name val="Arial"/>
      <family val="2"/>
      <charset val="238"/>
    </font>
    <font>
      <sz val="10"/>
      <name val="Arial"/>
      <family val="2"/>
      <charset val="238"/>
    </font>
    <font>
      <sz val="10"/>
      <color rgb="FFFF0000"/>
      <name val="Arial"/>
      <family val="2"/>
      <charset val="238"/>
    </font>
    <font>
      <strike/>
      <sz val="10"/>
      <name val="Arial"/>
      <family val="2"/>
      <charset val="238"/>
    </font>
    <font>
      <i/>
      <sz val="10"/>
      <color theme="0" tint="-0.499984740745262"/>
      <name val="Arial"/>
      <family val="2"/>
      <charset val="238"/>
    </font>
    <font>
      <b/>
      <sz val="10"/>
      <color rgb="FF0070C0"/>
      <name val="Arial"/>
      <family val="2"/>
      <charset val="238"/>
    </font>
    <font>
      <sz val="10"/>
      <color rgb="FF0070C0"/>
      <name val="Arial"/>
      <family val="2"/>
      <charset val="238"/>
    </font>
    <font>
      <b/>
      <i/>
      <sz val="10"/>
      <color theme="0" tint="-0.499984740745262"/>
      <name val="Arial"/>
      <family val="2"/>
      <charset val="238"/>
    </font>
    <font>
      <sz val="10"/>
      <color theme="9"/>
      <name val="Arial"/>
      <family val="2"/>
      <charset val="238"/>
    </font>
    <font>
      <strike/>
      <sz val="10"/>
      <color theme="9" tint="-0.249977111117893"/>
      <name val="Arial"/>
      <family val="2"/>
      <charset val="238"/>
    </font>
    <font>
      <i/>
      <sz val="10"/>
      <color rgb="FF7030A0"/>
      <name val="Arial"/>
      <family val="2"/>
      <charset val="238"/>
    </font>
    <font>
      <sz val="9"/>
      <name val="Arial"/>
      <family val="2"/>
      <charset val="238"/>
    </font>
    <font>
      <b/>
      <sz val="9"/>
      <name val="Arial"/>
      <family val="2"/>
      <charset val="238"/>
    </font>
    <font>
      <sz val="9"/>
      <color theme="1"/>
      <name val="Arial"/>
      <family val="2"/>
      <charset val="238"/>
    </font>
    <font>
      <b/>
      <sz val="9"/>
      <color indexed="81"/>
      <name val="Tahoma"/>
      <family val="2"/>
      <charset val="238"/>
    </font>
    <font>
      <sz val="9"/>
      <color indexed="81"/>
      <name val="Tahoma"/>
      <family val="2"/>
      <charset val="238"/>
    </font>
    <font>
      <b/>
      <sz val="22"/>
      <color rgb="FF000080"/>
      <name val="Calibri"/>
      <family val="2"/>
      <charset val="238"/>
      <scheme val="minor"/>
    </font>
    <font>
      <b/>
      <sz val="18"/>
      <color rgb="FF0070C0"/>
      <name val="Arial"/>
      <family val="2"/>
      <charset val="238"/>
    </font>
    <font>
      <b/>
      <sz val="10"/>
      <color indexed="30"/>
      <name val="Arial"/>
      <family val="2"/>
      <charset val="238"/>
    </font>
  </fonts>
  <fills count="34">
    <fill>
      <patternFill patternType="none"/>
    </fill>
    <fill>
      <patternFill patternType="gray125"/>
    </fill>
    <fill>
      <patternFill patternType="solid">
        <fgColor rgb="FFFFC7CE"/>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B0F0"/>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CC99"/>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3" tint="0.59996337778862885"/>
        <bgColor indexed="64"/>
      </patternFill>
    </fill>
    <fill>
      <patternFill patternType="solid">
        <fgColor theme="0"/>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auto="1"/>
      </right>
      <top/>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303">
    <xf numFmtId="0" fontId="0" fillId="0" borderId="0" xfId="0"/>
    <xf numFmtId="0" fontId="3" fillId="0" borderId="0" xfId="0" applyFont="1" applyAlignment="1">
      <alignment horizontal="left" vertical="top"/>
    </xf>
    <xf numFmtId="0" fontId="4" fillId="0" borderId="0" xfId="0" applyFont="1"/>
    <xf numFmtId="0" fontId="3" fillId="0" borderId="0" xfId="0" applyFont="1"/>
    <xf numFmtId="0" fontId="5" fillId="0" borderId="0" xfId="0" applyFont="1"/>
    <xf numFmtId="0" fontId="8" fillId="3" borderId="1" xfId="0"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0" borderId="1" xfId="0" applyFont="1" applyBorder="1" applyAlignment="1">
      <alignment vertical="top" wrapText="1"/>
    </xf>
    <xf numFmtId="0" fontId="10" fillId="0" borderId="1" xfId="0" applyFont="1" applyBorder="1" applyAlignment="1">
      <alignment horizontal="left" vertical="top"/>
    </xf>
    <xf numFmtId="0" fontId="10" fillId="0" borderId="1" xfId="0" applyFont="1" applyBorder="1" applyAlignment="1">
      <alignment horizontal="justify" vertical="center" wrapText="1"/>
    </xf>
    <xf numFmtId="0" fontId="10" fillId="4" borderId="1" xfId="0" applyFont="1" applyFill="1" applyBorder="1" applyAlignment="1">
      <alignment vertical="center" wrapText="1"/>
    </xf>
    <xf numFmtId="0" fontId="10" fillId="5" borderId="1" xfId="0" applyFont="1" applyFill="1" applyBorder="1" applyAlignment="1">
      <alignment vertical="center"/>
    </xf>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5" fillId="0" borderId="1" xfId="0" applyFont="1" applyBorder="1" applyAlignment="1">
      <alignment vertical="center"/>
    </xf>
    <xf numFmtId="0" fontId="5" fillId="0" borderId="1" xfId="0" applyFont="1" applyBorder="1"/>
    <xf numFmtId="16" fontId="10" fillId="0" borderId="1" xfId="0" applyNumberFormat="1" applyFont="1" applyFill="1" applyBorder="1" applyAlignment="1">
      <alignment horizontal="left" vertical="top"/>
    </xf>
    <xf numFmtId="0" fontId="10" fillId="0" borderId="1" xfId="0" applyFont="1" applyFill="1" applyBorder="1" applyAlignment="1">
      <alignment horizontal="justify" vertical="center" wrapText="1"/>
    </xf>
    <xf numFmtId="0" fontId="10" fillId="0" borderId="1" xfId="0" applyFont="1" applyFill="1" applyBorder="1" applyAlignment="1">
      <alignment vertical="center"/>
    </xf>
    <xf numFmtId="0" fontId="10" fillId="0" borderId="1" xfId="0" applyFont="1" applyFill="1" applyBorder="1"/>
    <xf numFmtId="0" fontId="10" fillId="0" borderId="0" xfId="0" applyFont="1" applyFill="1"/>
    <xf numFmtId="0" fontId="10" fillId="0" borderId="1" xfId="0" applyFont="1" applyFill="1" applyBorder="1" applyAlignment="1">
      <alignment horizontal="left" vertical="top"/>
    </xf>
    <xf numFmtId="0" fontId="10" fillId="0" borderId="1" xfId="0" applyFont="1" applyFill="1" applyBorder="1" applyAlignment="1">
      <alignment vertical="center" wrapText="1"/>
    </xf>
    <xf numFmtId="0" fontId="10" fillId="4" borderId="1" xfId="0" applyFont="1" applyFill="1" applyBorder="1" applyAlignment="1">
      <alignment vertical="center"/>
    </xf>
    <xf numFmtId="0" fontId="10" fillId="6" borderId="1" xfId="0" applyFont="1" applyFill="1" applyBorder="1" applyAlignment="1">
      <alignment horizontal="justify" vertical="center" wrapText="1"/>
    </xf>
    <xf numFmtId="0" fontId="10" fillId="0" borderId="1" xfId="0" applyFont="1" applyBorder="1" applyAlignment="1">
      <alignment horizontal="justify" vertical="center"/>
    </xf>
    <xf numFmtId="0" fontId="10" fillId="6" borderId="1" xfId="0" applyFont="1" applyFill="1" applyBorder="1" applyAlignment="1">
      <alignment vertical="center" wrapText="1"/>
    </xf>
    <xf numFmtId="0" fontId="10" fillId="7" borderId="1" xfId="0" applyFont="1" applyFill="1" applyBorder="1" applyAlignment="1">
      <alignment vertical="center"/>
    </xf>
    <xf numFmtId="0" fontId="10" fillId="6" borderId="1"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xf numFmtId="0" fontId="5" fillId="0" borderId="0" xfId="0" applyFont="1" applyFill="1"/>
    <xf numFmtId="0" fontId="3" fillId="0" borderId="0" xfId="0" applyFont="1" applyFill="1"/>
    <xf numFmtId="0" fontId="10" fillId="8" borderId="1" xfId="0" applyFont="1" applyFill="1" applyBorder="1" applyAlignment="1">
      <alignment vertical="center"/>
    </xf>
    <xf numFmtId="0" fontId="10" fillId="9" borderId="1" xfId="0" applyFont="1" applyFill="1" applyBorder="1" applyAlignment="1">
      <alignment vertical="center"/>
    </xf>
    <xf numFmtId="0" fontId="10" fillId="0" borderId="0" xfId="0" applyFont="1"/>
    <xf numFmtId="0" fontId="10" fillId="8" borderId="1" xfId="0" applyFont="1" applyFill="1" applyBorder="1" applyAlignment="1">
      <alignment vertical="center" wrapText="1"/>
    </xf>
    <xf numFmtId="0" fontId="10" fillId="10" borderId="1" xfId="0" applyFont="1" applyFill="1" applyBorder="1" applyAlignment="1">
      <alignment vertical="center"/>
    </xf>
    <xf numFmtId="0" fontId="10" fillId="0" borderId="1" xfId="0" applyFont="1" applyBorder="1" applyAlignment="1">
      <alignment horizontal="justify" vertical="top" wrapText="1"/>
    </xf>
    <xf numFmtId="0" fontId="10" fillId="11" borderId="1" xfId="0" applyFont="1" applyFill="1" applyBorder="1" applyAlignment="1">
      <alignment vertical="center"/>
    </xf>
    <xf numFmtId="0" fontId="10" fillId="8" borderId="1" xfId="0" applyFont="1" applyFill="1" applyBorder="1" applyAlignment="1">
      <alignment horizontal="justify" vertical="center" wrapText="1"/>
    </xf>
    <xf numFmtId="0" fontId="10" fillId="9" borderId="1" xfId="0" applyFont="1" applyFill="1" applyBorder="1" applyAlignment="1">
      <alignment horizontal="justify" vertical="center" wrapText="1"/>
    </xf>
    <xf numFmtId="0" fontId="10" fillId="0" borderId="1" xfId="0" applyFont="1" applyBorder="1"/>
    <xf numFmtId="0" fontId="10" fillId="12" borderId="1" xfId="0" applyFont="1" applyFill="1" applyBorder="1" applyAlignment="1">
      <alignment horizontal="justify" vertical="center" wrapText="1"/>
    </xf>
    <xf numFmtId="0" fontId="10" fillId="13" borderId="1" xfId="0" applyFont="1" applyFill="1" applyBorder="1" applyAlignment="1">
      <alignment vertical="center" wrapText="1"/>
    </xf>
    <xf numFmtId="0" fontId="10" fillId="0" borderId="1" xfId="0" applyFont="1" applyFill="1" applyBorder="1" applyAlignment="1">
      <alignment wrapText="1"/>
    </xf>
    <xf numFmtId="0" fontId="5" fillId="0" borderId="1" xfId="0" applyFont="1" applyFill="1" applyBorder="1" applyAlignment="1">
      <alignment horizontal="left" vertical="top"/>
    </xf>
    <xf numFmtId="0" fontId="5"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top" wrapText="1"/>
    </xf>
    <xf numFmtId="0" fontId="10" fillId="13" borderId="1" xfId="0" applyFont="1" applyFill="1" applyBorder="1" applyAlignment="1">
      <alignment horizontal="justify" vertical="center" wrapText="1"/>
    </xf>
    <xf numFmtId="0" fontId="10" fillId="0" borderId="1" xfId="0" applyFont="1" applyFill="1" applyBorder="1" applyAlignment="1">
      <alignment horizontal="justify" vertical="center"/>
    </xf>
    <xf numFmtId="0" fontId="4" fillId="0" borderId="0" xfId="0" applyFont="1" applyFill="1"/>
    <xf numFmtId="0" fontId="10" fillId="14" borderId="1" xfId="0" applyFont="1" applyFill="1" applyBorder="1" applyAlignment="1">
      <alignment horizontal="justify" vertical="center" wrapText="1"/>
    </xf>
    <xf numFmtId="0" fontId="10" fillId="15" borderId="1" xfId="0" applyFont="1" applyFill="1" applyBorder="1" applyAlignment="1">
      <alignment horizontal="justify" vertical="center" wrapText="1"/>
    </xf>
    <xf numFmtId="0" fontId="10" fillId="16" borderId="1" xfId="0" applyFont="1" applyFill="1" applyBorder="1" applyAlignment="1">
      <alignment horizontal="justify" vertical="center" wrapText="1"/>
    </xf>
    <xf numFmtId="0" fontId="10" fillId="17" borderId="1" xfId="0" applyFont="1" applyFill="1" applyBorder="1" applyAlignment="1">
      <alignment horizontal="justify" vertical="center" wrapText="1"/>
    </xf>
    <xf numFmtId="0" fontId="10" fillId="0" borderId="1" xfId="0" applyFont="1" applyFill="1" applyBorder="1" applyAlignment="1">
      <alignment vertical="top" wrapText="1"/>
    </xf>
    <xf numFmtId="0" fontId="10" fillId="18" borderId="1" xfId="0" applyFont="1" applyFill="1" applyBorder="1" applyAlignment="1">
      <alignment vertical="center" wrapText="1"/>
    </xf>
    <xf numFmtId="0" fontId="5" fillId="0" borderId="2" xfId="0" applyFont="1" applyFill="1" applyBorder="1" applyAlignment="1">
      <alignment vertical="center"/>
    </xf>
    <xf numFmtId="0" fontId="5" fillId="0" borderId="2" xfId="0" applyFont="1" applyBorder="1"/>
    <xf numFmtId="0" fontId="4" fillId="0" borderId="1" xfId="0" applyFont="1" applyBorder="1"/>
    <xf numFmtId="0" fontId="10" fillId="14" borderId="1" xfId="0" applyFont="1" applyFill="1" applyBorder="1" applyAlignment="1">
      <alignment vertical="center" wrapText="1"/>
    </xf>
    <xf numFmtId="0" fontId="5" fillId="0" borderId="3" xfId="0" applyFont="1" applyFill="1" applyBorder="1" applyAlignment="1">
      <alignment vertical="center"/>
    </xf>
    <xf numFmtId="0" fontId="5" fillId="0" borderId="3" xfId="0" applyFont="1" applyBorder="1"/>
    <xf numFmtId="0" fontId="10" fillId="19" borderId="1"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10" fillId="20" borderId="1" xfId="0" applyFont="1" applyFill="1" applyBorder="1" applyAlignment="1">
      <alignment horizontal="left" vertical="top" wrapText="1"/>
    </xf>
    <xf numFmtId="0" fontId="10" fillId="21" borderId="1" xfId="0" applyFont="1" applyFill="1" applyBorder="1" applyAlignment="1">
      <alignment horizontal="justify" vertical="center" wrapText="1"/>
    </xf>
    <xf numFmtId="0" fontId="3" fillId="22" borderId="0" xfId="0" applyFont="1" applyFill="1" applyAlignment="1">
      <alignment horizontal="left" vertical="top"/>
    </xf>
    <xf numFmtId="0" fontId="3" fillId="22" borderId="0" xfId="0" applyFont="1" applyFill="1"/>
    <xf numFmtId="0" fontId="5" fillId="22" borderId="0" xfId="0" applyFont="1" applyFill="1"/>
    <xf numFmtId="0" fontId="3" fillId="23" borderId="7" xfId="0" applyFont="1" applyFill="1" applyBorder="1" applyAlignment="1">
      <alignment vertical="center" wrapText="1"/>
    </xf>
    <xf numFmtId="0" fontId="6" fillId="0" borderId="0" xfId="0" applyFont="1" applyBorder="1" applyAlignment="1"/>
    <xf numFmtId="0" fontId="3" fillId="0" borderId="0" xfId="0" applyFont="1" applyBorder="1" applyAlignment="1">
      <alignment wrapText="1"/>
    </xf>
    <xf numFmtId="0" fontId="13" fillId="0" borderId="0" xfId="0" applyFont="1" applyBorder="1" applyAlignment="1"/>
    <xf numFmtId="0" fontId="3" fillId="23" borderId="8" xfId="0" applyFont="1" applyFill="1" applyBorder="1" applyAlignment="1">
      <alignmen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3" fillId="0" borderId="4" xfId="0" applyFont="1" applyBorder="1" applyAlignment="1">
      <alignment wrapText="1"/>
    </xf>
    <xf numFmtId="0" fontId="3" fillId="0" borderId="1" xfId="0" applyFont="1" applyBorder="1" applyAlignment="1">
      <alignment wrapText="1"/>
    </xf>
    <xf numFmtId="0" fontId="3" fillId="0" borderId="1" xfId="0" applyFont="1" applyBorder="1" applyAlignment="1">
      <alignment vertical="center"/>
    </xf>
    <xf numFmtId="0" fontId="6" fillId="0" borderId="1" xfId="0" applyFont="1" applyBorder="1" applyAlignment="1">
      <alignment vertical="center"/>
    </xf>
    <xf numFmtId="0" fontId="3" fillId="23" borderId="7" xfId="0" applyFont="1" applyFill="1" applyBorder="1" applyAlignment="1">
      <alignment horizontal="left" vertical="center" wrapText="1"/>
    </xf>
    <xf numFmtId="0" fontId="6" fillId="0" borderId="0" xfId="0" applyFont="1" applyBorder="1" applyAlignment="1">
      <alignment horizontal="left" vertical="center"/>
    </xf>
    <xf numFmtId="0" fontId="3" fillId="0" borderId="0" xfId="0" applyFont="1" applyBorder="1" applyAlignment="1">
      <alignment horizontal="left" vertical="center" wrapText="1"/>
    </xf>
    <xf numFmtId="0" fontId="13" fillId="0" borderId="0" xfId="0" applyFont="1" applyBorder="1" applyAlignment="1">
      <alignment horizontal="left" vertical="center"/>
    </xf>
    <xf numFmtId="0" fontId="15" fillId="0" borderId="1" xfId="0" applyFont="1" applyBorder="1" applyAlignment="1">
      <alignment horizontal="left" vertical="center" wrapText="1"/>
    </xf>
    <xf numFmtId="0" fontId="3" fillId="23" borderId="8"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xf>
    <xf numFmtId="0" fontId="6" fillId="0" borderId="1" xfId="0" applyFont="1" applyBorder="1" applyAlignment="1">
      <alignment horizontal="left" vertical="center"/>
    </xf>
    <xf numFmtId="0" fontId="3" fillId="23" borderId="7" xfId="0" applyFont="1" applyFill="1" applyBorder="1" applyAlignment="1">
      <alignment wrapText="1"/>
    </xf>
    <xf numFmtId="0" fontId="5" fillId="23" borderId="7" xfId="0" applyFont="1" applyFill="1" applyBorder="1" applyAlignment="1">
      <alignment wrapText="1"/>
    </xf>
    <xf numFmtId="0" fontId="5" fillId="0" borderId="0" xfId="0" applyFont="1" applyBorder="1" applyAlignment="1">
      <alignment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wrapText="1"/>
    </xf>
    <xf numFmtId="0" fontId="3" fillId="23" borderId="8" xfId="0" applyFont="1" applyFill="1" applyBorder="1" applyAlignment="1">
      <alignment wrapText="1"/>
    </xf>
    <xf numFmtId="0" fontId="3" fillId="0" borderId="1" xfId="0" applyFont="1" applyBorder="1" applyAlignment="1">
      <alignment horizontal="justify" vertical="center"/>
    </xf>
    <xf numFmtId="0" fontId="13" fillId="0" borderId="1" xfId="0" applyFont="1" applyFill="1" applyBorder="1" applyAlignment="1">
      <alignment vertical="center" wrapText="1"/>
    </xf>
    <xf numFmtId="0" fontId="10" fillId="23"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3" fillId="0" borderId="4" xfId="0" applyFont="1" applyFill="1" applyBorder="1" applyAlignment="1">
      <alignment wrapText="1"/>
    </xf>
    <xf numFmtId="0" fontId="16" fillId="0" borderId="1" xfId="0" applyFont="1" applyFill="1" applyBorder="1" applyAlignment="1">
      <alignment vertical="center"/>
    </xf>
    <xf numFmtId="0" fontId="3" fillId="23" borderId="5" xfId="0" applyFont="1" applyFill="1" applyBorder="1" applyAlignment="1">
      <alignment wrapText="1"/>
    </xf>
    <xf numFmtId="0" fontId="3" fillId="0" borderId="0" xfId="0" applyFont="1" applyBorder="1"/>
    <xf numFmtId="0" fontId="5" fillId="23" borderId="5" xfId="0" applyFont="1" applyFill="1" applyBorder="1" applyAlignment="1">
      <alignment wrapText="1"/>
    </xf>
    <xf numFmtId="0" fontId="5" fillId="0" borderId="0" xfId="0" applyFont="1" applyBorder="1"/>
    <xf numFmtId="0" fontId="15" fillId="0" borderId="1"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13" fillId="0" borderId="15" xfId="0" applyFont="1" applyFill="1" applyBorder="1" applyAlignment="1">
      <alignment horizontal="left" vertical="top" wrapText="1"/>
    </xf>
    <xf numFmtId="0" fontId="1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5" xfId="0" applyFont="1" applyBorder="1" applyAlignment="1">
      <alignment wrapText="1"/>
    </xf>
    <xf numFmtId="0" fontId="3" fillId="23" borderId="5" xfId="0" applyFont="1" applyFill="1" applyBorder="1" applyAlignment="1">
      <alignment horizontal="center" vertical="center" wrapText="1"/>
    </xf>
    <xf numFmtId="0" fontId="6" fillId="0" borderId="9" xfId="0" applyFont="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23" borderId="5" xfId="0" applyFont="1" applyFill="1" applyBorder="1" applyAlignment="1">
      <alignment horizontal="center" vertical="center" wrapText="1"/>
    </xf>
    <xf numFmtId="0" fontId="13" fillId="0" borderId="10" xfId="0" applyFont="1" applyBorder="1" applyAlignment="1">
      <alignment horizontal="left" vertical="center"/>
    </xf>
    <xf numFmtId="0" fontId="5" fillId="0" borderId="16" xfId="0" applyFont="1" applyFill="1" applyBorder="1" applyAlignment="1">
      <alignment horizontal="center" vertical="center" wrapText="1"/>
    </xf>
    <xf numFmtId="0" fontId="13"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3" fillId="0" borderId="15" xfId="0" applyFont="1" applyFill="1" applyBorder="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3" fillId="0" borderId="4"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17" fillId="0" borderId="1" xfId="0" applyFont="1" applyFill="1" applyBorder="1" applyAlignment="1">
      <alignment horizontal="left" vertical="top" wrapText="1"/>
    </xf>
    <xf numFmtId="0" fontId="17" fillId="0" borderId="0" xfId="0" applyFont="1" applyFill="1"/>
    <xf numFmtId="0" fontId="8" fillId="3" borderId="2" xfId="0" applyFont="1" applyFill="1" applyBorder="1" applyAlignment="1">
      <alignment horizontal="center" vertical="center" wrapText="1"/>
    </xf>
    <xf numFmtId="0" fontId="8" fillId="24"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5" fillId="0" borderId="0" xfId="0" applyFont="1" applyAlignment="1">
      <alignment vertical="top"/>
    </xf>
    <xf numFmtId="0" fontId="10" fillId="25" borderId="1" xfId="0" applyFont="1" applyFill="1" applyBorder="1" applyAlignment="1">
      <alignment horizontal="left" vertical="top" wrapText="1"/>
    </xf>
    <xf numFmtId="0" fontId="4" fillId="0" borderId="0" xfId="0" applyFont="1" applyAlignment="1">
      <alignment horizontal="left" vertical="top"/>
    </xf>
    <xf numFmtId="0" fontId="3" fillId="0" borderId="0" xfId="0" applyFont="1" applyFill="1" applyAlignment="1">
      <alignment horizontal="left" vertical="top"/>
    </xf>
    <xf numFmtId="0" fontId="10" fillId="26"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Fill="1" applyAlignment="1">
      <alignment horizontal="left" vertical="top"/>
    </xf>
    <xf numFmtId="0" fontId="10" fillId="15"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0" borderId="0" xfId="0" applyFont="1" applyAlignment="1">
      <alignment horizontal="left" vertical="top"/>
    </xf>
    <xf numFmtId="0" fontId="10" fillId="3" borderId="1" xfId="0" applyFont="1" applyFill="1" applyBorder="1" applyAlignment="1">
      <alignment horizontal="left" vertical="top" wrapText="1"/>
    </xf>
    <xf numFmtId="0" fontId="10" fillId="23" borderId="1" xfId="0" applyFont="1" applyFill="1" applyBorder="1" applyAlignment="1">
      <alignment horizontal="left" vertical="top" wrapText="1"/>
    </xf>
    <xf numFmtId="0" fontId="10" fillId="24" borderId="1" xfId="0" applyFont="1" applyFill="1" applyBorder="1" applyAlignment="1">
      <alignment horizontal="left" vertical="top" wrapText="1"/>
    </xf>
    <xf numFmtId="0" fontId="10" fillId="0" borderId="0" xfId="0" applyFont="1" applyFill="1" applyAlignment="1">
      <alignment horizontal="left" vertical="top"/>
    </xf>
    <xf numFmtId="0" fontId="10" fillId="27"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8" fillId="0" borderId="0" xfId="0" applyFont="1" applyFill="1" applyAlignment="1">
      <alignment horizontal="left" vertical="top"/>
    </xf>
    <xf numFmtId="0" fontId="18" fillId="0" borderId="0" xfId="0" applyFont="1" applyFill="1"/>
    <xf numFmtId="0" fontId="10" fillId="7" borderId="1" xfId="0" applyFont="1" applyFill="1" applyBorder="1" applyAlignment="1">
      <alignment horizontal="left" vertical="top" wrapText="1"/>
    </xf>
    <xf numFmtId="0" fontId="10" fillId="28" borderId="1" xfId="0" applyFont="1" applyFill="1" applyBorder="1" applyAlignment="1">
      <alignment horizontal="left" vertical="top" wrapText="1"/>
    </xf>
    <xf numFmtId="0" fontId="10" fillId="13"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26" borderId="1" xfId="0" applyFont="1" applyFill="1" applyBorder="1" applyAlignment="1">
      <alignment horizontal="left" vertical="top" wrapText="1"/>
    </xf>
    <xf numFmtId="0" fontId="5" fillId="0" borderId="0" xfId="0" applyFont="1" applyAlignment="1">
      <alignment horizontal="left" vertical="top"/>
    </xf>
    <xf numFmtId="0" fontId="10" fillId="19" borderId="1" xfId="0" applyFont="1" applyFill="1" applyBorder="1" applyAlignment="1">
      <alignment horizontal="left" vertical="top" wrapText="1"/>
    </xf>
    <xf numFmtId="0" fontId="10" fillId="0" borderId="1" xfId="2" applyNumberFormat="1" applyFont="1" applyFill="1" applyBorder="1" applyAlignment="1" applyProtection="1">
      <alignment horizontal="left" vertical="top" wrapText="1"/>
    </xf>
    <xf numFmtId="0" fontId="10" fillId="0" borderId="1" xfId="2" applyFont="1" applyFill="1" applyBorder="1" applyAlignment="1">
      <alignment horizontal="left" vertical="top" wrapText="1"/>
    </xf>
    <xf numFmtId="0" fontId="19" fillId="0" borderId="1" xfId="0" applyFont="1" applyBorder="1" applyAlignment="1">
      <alignment horizontal="left" vertical="top" wrapText="1"/>
    </xf>
    <xf numFmtId="0" fontId="10" fillId="17" borderId="2" xfId="0" applyFont="1" applyFill="1" applyBorder="1" applyAlignment="1">
      <alignment horizontal="left" vertical="top" wrapText="1"/>
    </xf>
    <xf numFmtId="0" fontId="10" fillId="0" borderId="1" xfId="0" applyFont="1" applyBorder="1" applyAlignment="1">
      <alignment wrapText="1"/>
    </xf>
    <xf numFmtId="0" fontId="10" fillId="16" borderId="1" xfId="0" applyFont="1" applyFill="1" applyBorder="1" applyAlignment="1">
      <alignment horizontal="left" vertical="top" wrapText="1"/>
    </xf>
    <xf numFmtId="0" fontId="10" fillId="29" borderId="1" xfId="0" applyFont="1" applyFill="1" applyBorder="1" applyAlignment="1">
      <alignment horizontal="left" vertical="top" wrapText="1"/>
    </xf>
    <xf numFmtId="0" fontId="10" fillId="30" borderId="1" xfId="0" applyFont="1" applyFill="1" applyBorder="1" applyAlignment="1">
      <alignment horizontal="left" vertical="top" wrapText="1"/>
    </xf>
    <xf numFmtId="0" fontId="10" fillId="22" borderId="1" xfId="0" applyFont="1" applyFill="1" applyBorder="1" applyAlignment="1">
      <alignment horizontal="left" vertical="top" wrapText="1"/>
    </xf>
    <xf numFmtId="0" fontId="3" fillId="0" borderId="1" xfId="0" applyFont="1" applyBorder="1" applyAlignment="1">
      <alignment horizontal="left" vertical="top"/>
    </xf>
    <xf numFmtId="0" fontId="20" fillId="0" borderId="1" xfId="0" applyFont="1" applyFill="1" applyBorder="1" applyAlignment="1">
      <alignment horizontal="left" vertical="top" wrapText="1"/>
    </xf>
    <xf numFmtId="0" fontId="3" fillId="0" borderId="1" xfId="0" applyFont="1" applyBorder="1"/>
    <xf numFmtId="0" fontId="20" fillId="0" borderId="1" xfId="0" applyFont="1" applyFill="1" applyBorder="1" applyAlignment="1">
      <alignment horizontal="left" vertical="top"/>
    </xf>
    <xf numFmtId="0" fontId="20" fillId="28" borderId="1" xfId="0" applyFont="1" applyFill="1" applyBorder="1" applyAlignment="1">
      <alignment horizontal="left" vertical="top"/>
    </xf>
    <xf numFmtId="0" fontId="3" fillId="0" borderId="1" xfId="0" applyFont="1" applyFill="1" applyBorder="1" applyAlignment="1">
      <alignment horizontal="left" vertical="top"/>
    </xf>
    <xf numFmtId="0" fontId="20" fillId="28" borderId="1" xfId="0" applyFont="1" applyFill="1" applyBorder="1" applyAlignment="1">
      <alignment horizontal="left" vertical="top" wrapText="1"/>
    </xf>
    <xf numFmtId="0" fontId="20" fillId="0" borderId="1" xfId="1" applyFont="1" applyFill="1" applyBorder="1" applyAlignment="1">
      <alignment horizontal="left" vertical="top" wrapText="1"/>
    </xf>
    <xf numFmtId="0" fontId="20" fillId="0" borderId="1" xfId="0" applyFont="1" applyBorder="1" applyAlignment="1">
      <alignment horizontal="left" vertical="top" wrapText="1"/>
    </xf>
    <xf numFmtId="0" fontId="20" fillId="0" borderId="1" xfId="0" applyFont="1" applyBorder="1" applyAlignment="1">
      <alignment horizontal="left" vertical="top"/>
    </xf>
    <xf numFmtId="0" fontId="22" fillId="0" borderId="1" xfId="0" applyFont="1" applyFill="1" applyBorder="1" applyAlignment="1">
      <alignment horizontal="left" vertical="top" wrapText="1"/>
    </xf>
    <xf numFmtId="0" fontId="22" fillId="0" borderId="1" xfId="0" applyFont="1" applyFill="1" applyBorder="1" applyAlignment="1">
      <alignment horizontal="left" vertical="top"/>
    </xf>
    <xf numFmtId="0" fontId="22" fillId="0" borderId="1" xfId="0" applyFont="1" applyBorder="1" applyAlignment="1">
      <alignment horizontal="left" vertical="top"/>
    </xf>
    <xf numFmtId="0" fontId="8" fillId="31" borderId="1" xfId="0" applyFont="1" applyFill="1" applyBorder="1" applyAlignment="1">
      <alignment horizontal="center" vertical="center"/>
    </xf>
    <xf numFmtId="0" fontId="8" fillId="31" borderId="1" xfId="0"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left"/>
    </xf>
    <xf numFmtId="0" fontId="26" fillId="0" borderId="0" xfId="0" applyFont="1"/>
    <xf numFmtId="0" fontId="6" fillId="0" borderId="0" xfId="0" applyFont="1"/>
    <xf numFmtId="0" fontId="14" fillId="0" borderId="0" xfId="0" applyFont="1"/>
    <xf numFmtId="0" fontId="14" fillId="0" borderId="0" xfId="0" applyFont="1" applyAlignment="1">
      <alignment horizontal="left" vertical="top"/>
    </xf>
    <xf numFmtId="0" fontId="3" fillId="0" borderId="19" xfId="0" applyFont="1" applyBorder="1"/>
    <xf numFmtId="0" fontId="6" fillId="0" borderId="20" xfId="0" applyFont="1" applyBorder="1"/>
    <xf numFmtId="0" fontId="3" fillId="0" borderId="20" xfId="0" applyFont="1" applyBorder="1"/>
    <xf numFmtId="0" fontId="3" fillId="0" borderId="21" xfId="0" applyFont="1" applyBorder="1"/>
    <xf numFmtId="0" fontId="6" fillId="0" borderId="22" xfId="0" applyFont="1" applyBorder="1"/>
    <xf numFmtId="0" fontId="6" fillId="0" borderId="23" xfId="0" applyFont="1" applyBorder="1"/>
    <xf numFmtId="0" fontId="6" fillId="0" borderId="24" xfId="0" applyFont="1" applyBorder="1"/>
    <xf numFmtId="0" fontId="8" fillId="0" borderId="25" xfId="0" applyFont="1" applyBorder="1"/>
    <xf numFmtId="0" fontId="10" fillId="32" borderId="27" xfId="0" applyFont="1" applyFill="1" applyBorder="1" applyAlignment="1">
      <alignment horizontal="center" vertical="center" wrapText="1"/>
    </xf>
    <xf numFmtId="0" fontId="10" fillId="32" borderId="28" xfId="0" applyFont="1" applyFill="1" applyBorder="1" applyAlignment="1">
      <alignment horizontal="center" vertical="center"/>
    </xf>
    <xf numFmtId="0" fontId="10" fillId="32" borderId="4" xfId="0" applyFont="1" applyFill="1" applyBorder="1" applyAlignment="1">
      <alignment horizontal="center" vertical="center" wrapText="1"/>
    </xf>
    <xf numFmtId="0" fontId="10" fillId="32" borderId="30" xfId="0" applyFont="1" applyFill="1" applyBorder="1" applyAlignment="1">
      <alignment horizontal="center" vertical="center"/>
    </xf>
    <xf numFmtId="0" fontId="3" fillId="0" borderId="0" xfId="0" applyFont="1" applyAlignment="1">
      <alignment wrapText="1"/>
    </xf>
    <xf numFmtId="0" fontId="10" fillId="32" borderId="1" xfId="0" applyFont="1" applyFill="1" applyBorder="1" applyAlignment="1">
      <alignment horizontal="center" vertical="center"/>
    </xf>
    <xf numFmtId="0" fontId="10" fillId="3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 xfId="0" applyFont="1" applyBorder="1" applyAlignment="1">
      <alignment horizontal="center" vertical="center"/>
    </xf>
    <xf numFmtId="0" fontId="10" fillId="0" borderId="30" xfId="0" applyFont="1" applyBorder="1" applyAlignment="1">
      <alignment horizontal="center" vertical="center" wrapText="1"/>
    </xf>
    <xf numFmtId="0" fontId="10" fillId="32" borderId="35" xfId="0" applyFont="1" applyFill="1" applyBorder="1" applyAlignment="1">
      <alignment horizontal="center" vertical="center" wrapText="1"/>
    </xf>
    <xf numFmtId="0" fontId="10" fillId="32" borderId="36" xfId="0" applyFont="1" applyFill="1" applyBorder="1" applyAlignment="1">
      <alignment horizontal="center" vertical="center"/>
    </xf>
    <xf numFmtId="0" fontId="10" fillId="32" borderId="36"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27" fillId="0" borderId="0" xfId="0" applyFont="1"/>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5" fillId="0" borderId="1" xfId="0" applyFont="1" applyBorder="1" applyAlignment="1">
      <alignment vertical="top" wrapText="1"/>
    </xf>
    <xf numFmtId="0" fontId="15" fillId="0" borderId="1" xfId="0" applyFont="1" applyFill="1" applyBorder="1" applyAlignment="1">
      <alignment vertical="top" wrapText="1"/>
    </xf>
    <xf numFmtId="0" fontId="15" fillId="0" borderId="4" xfId="0" applyFont="1" applyBorder="1" applyAlignment="1">
      <alignment vertical="top" wrapText="1"/>
    </xf>
    <xf numFmtId="0" fontId="15" fillId="0" borderId="1" xfId="0" applyFont="1" applyBorder="1" applyAlignment="1">
      <alignment vertical="top"/>
    </xf>
    <xf numFmtId="0" fontId="17" fillId="0" borderId="1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Fill="1" applyBorder="1"/>
    <xf numFmtId="0" fontId="11" fillId="0" borderId="0" xfId="0" applyFont="1" applyAlignment="1">
      <alignment horizontal="left" vertical="top"/>
    </xf>
    <xf numFmtId="0" fontId="11" fillId="0" borderId="0" xfId="0" applyFont="1"/>
    <xf numFmtId="0" fontId="10" fillId="33" borderId="1" xfId="0" applyFont="1" applyFill="1" applyBorder="1" applyAlignment="1">
      <alignment horizontal="justify" vertical="center" wrapText="1"/>
    </xf>
    <xf numFmtId="0" fontId="15" fillId="0" borderId="0" xfId="0" applyFont="1"/>
    <xf numFmtId="0" fontId="10" fillId="0" borderId="1" xfId="0" applyFont="1" applyBorder="1" applyAlignment="1">
      <alignment horizontal="justify" vertical="top"/>
    </xf>
    <xf numFmtId="0" fontId="13" fillId="0" borderId="1" xfId="0" applyFont="1" applyBorder="1" applyAlignment="1">
      <alignment horizontal="left" vertical="top" wrapText="1"/>
    </xf>
    <xf numFmtId="0" fontId="5" fillId="10" borderId="1" xfId="0" applyFont="1" applyFill="1" applyBorder="1" applyAlignment="1">
      <alignment horizontal="left" vertical="top"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5" fillId="0" borderId="5" xfId="0" applyFont="1" applyBorder="1" applyAlignment="1">
      <alignment horizontal="center" vertical="top"/>
    </xf>
    <xf numFmtId="0" fontId="15" fillId="0" borderId="6" xfId="0" applyFont="1" applyBorder="1" applyAlignment="1">
      <alignment horizontal="center" vertical="top"/>
    </xf>
    <xf numFmtId="0" fontId="15" fillId="0" borderId="4" xfId="0" applyFont="1" applyBorder="1" applyAlignment="1">
      <alignment horizontal="center"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3" fillId="23" borderId="8" xfId="0" applyFont="1" applyFill="1" applyBorder="1" applyAlignment="1">
      <alignment horizontal="left" vertical="center" wrapText="1"/>
    </xf>
    <xf numFmtId="0" fontId="14" fillId="0" borderId="4" xfId="0" applyFont="1" applyBorder="1" applyAlignment="1">
      <alignment horizontal="left" vertical="center" wrapText="1"/>
    </xf>
    <xf numFmtId="0" fontId="10" fillId="23" borderId="8" xfId="0" applyFont="1" applyFill="1" applyBorder="1" applyAlignment="1">
      <alignment horizontal="left" vertical="center" wrapText="1"/>
    </xf>
    <xf numFmtId="0" fontId="6" fillId="0" borderId="0" xfId="0" applyFont="1" applyBorder="1" applyAlignment="1">
      <alignment horizontal="left"/>
    </xf>
    <xf numFmtId="0" fontId="13" fillId="0" borderId="0" xfId="0" applyFont="1" applyBorder="1" applyAlignment="1">
      <alignment horizontal="left"/>
    </xf>
    <xf numFmtId="0" fontId="14" fillId="0" borderId="1" xfId="0" applyFont="1" applyBorder="1" applyAlignment="1">
      <alignment horizontal="left" vertical="top" wrapText="1"/>
    </xf>
    <xf numFmtId="0" fontId="6" fillId="0" borderId="9" xfId="0" applyFont="1" applyBorder="1" applyAlignment="1">
      <alignment horizontal="left"/>
    </xf>
    <xf numFmtId="0" fontId="13" fillId="0" borderId="10" xfId="0" applyFont="1" applyBorder="1" applyAlignment="1">
      <alignment horizontal="left"/>
    </xf>
    <xf numFmtId="0" fontId="10" fillId="23" borderId="11" xfId="0" applyFont="1" applyFill="1" applyBorder="1" applyAlignment="1">
      <alignment horizontal="left" vertical="center" wrapText="1"/>
    </xf>
    <xf numFmtId="0" fontId="10" fillId="23" borderId="13"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0" fillId="23" borderId="17" xfId="0" applyFont="1" applyFill="1" applyBorder="1" applyAlignment="1">
      <alignment horizontal="left" vertical="center" wrapText="1"/>
    </xf>
    <xf numFmtId="0" fontId="10" fillId="23" borderId="18"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32" borderId="3" xfId="0" applyFont="1" applyFill="1" applyBorder="1" applyAlignment="1">
      <alignment horizontal="center" vertical="center"/>
    </xf>
    <xf numFmtId="0" fontId="10" fillId="32" borderId="1" xfId="0" applyFont="1" applyFill="1" applyBorder="1" applyAlignment="1">
      <alignment horizontal="center" vertical="center"/>
    </xf>
    <xf numFmtId="0" fontId="10" fillId="0" borderId="26" xfId="0" applyFont="1" applyBorder="1" applyAlignment="1">
      <alignment horizontal="center" vertical="center" wrapText="1"/>
    </xf>
    <xf numFmtId="0" fontId="10" fillId="32" borderId="5" xfId="0" applyFont="1" applyFill="1" applyBorder="1" applyAlignment="1">
      <alignment horizontal="center" vertical="center"/>
    </xf>
    <xf numFmtId="0" fontId="10" fillId="32" borderId="6" xfId="0" applyFont="1" applyFill="1" applyBorder="1" applyAlignment="1">
      <alignment horizontal="center" vertical="center"/>
    </xf>
    <xf numFmtId="0" fontId="10" fillId="32" borderId="4" xfId="0" applyFont="1" applyFill="1" applyBorder="1" applyAlignment="1">
      <alignment horizontal="center" vertical="center"/>
    </xf>
  </cellXfs>
  <cellStyles count="3">
    <cellStyle name="Normální" xfId="0" builtinId="0"/>
    <cellStyle name="Normální 2" xfId="2"/>
    <cellStyle name="Špatně" xfId="1" builtin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21"/>
  <sheetViews>
    <sheetView workbookViewId="0">
      <selection sqref="A1:R21"/>
    </sheetView>
  </sheetViews>
  <sheetFormatPr defaultRowHeight="15" x14ac:dyDescent="0.25"/>
  <cols>
    <col min="1" max="1" width="9.85546875" customWidth="1"/>
  </cols>
  <sheetData>
    <row r="1" spans="1:4" ht="28.5" x14ac:dyDescent="0.25">
      <c r="A1" s="209" t="s">
        <v>2865</v>
      </c>
    </row>
    <row r="2" spans="1:4" ht="28.5" x14ac:dyDescent="0.25">
      <c r="A2" s="209" t="s">
        <v>2866</v>
      </c>
    </row>
    <row r="3" spans="1:4" ht="28.5" x14ac:dyDescent="0.25">
      <c r="A3" s="209" t="s">
        <v>2867</v>
      </c>
    </row>
    <row r="4" spans="1:4" ht="28.5" x14ac:dyDescent="0.25">
      <c r="A4" s="209" t="s">
        <v>2868</v>
      </c>
    </row>
    <row r="5" spans="1:4" ht="28.5" x14ac:dyDescent="0.45">
      <c r="A5" s="210" t="s">
        <v>2885</v>
      </c>
    </row>
    <row r="7" spans="1:4" ht="28.5" x14ac:dyDescent="0.25">
      <c r="A7" s="209" t="s">
        <v>2869</v>
      </c>
    </row>
    <row r="8" spans="1:4" ht="23.25" x14ac:dyDescent="0.35">
      <c r="A8" s="211"/>
    </row>
    <row r="9" spans="1:4" x14ac:dyDescent="0.25">
      <c r="A9" s="212" t="s">
        <v>2874</v>
      </c>
      <c r="B9" s="3"/>
      <c r="C9" s="3"/>
      <c r="D9" s="3"/>
    </row>
    <row r="10" spans="1:4" x14ac:dyDescent="0.25">
      <c r="A10" s="3" t="s">
        <v>2875</v>
      </c>
      <c r="B10" s="3" t="s">
        <v>2870</v>
      </c>
      <c r="C10" s="3"/>
      <c r="D10" s="3"/>
    </row>
    <row r="11" spans="1:4" x14ac:dyDescent="0.25">
      <c r="A11" s="3" t="s">
        <v>2878</v>
      </c>
      <c r="B11" s="3" t="s">
        <v>2955</v>
      </c>
      <c r="C11" s="3"/>
      <c r="D11" s="3"/>
    </row>
    <row r="12" spans="1:4" x14ac:dyDescent="0.25">
      <c r="A12" s="3" t="s">
        <v>2879</v>
      </c>
      <c r="B12" s="3" t="s">
        <v>2956</v>
      </c>
      <c r="C12" s="3"/>
      <c r="D12" s="3"/>
    </row>
    <row r="13" spans="1:4" x14ac:dyDescent="0.25">
      <c r="A13" s="3" t="s">
        <v>2880</v>
      </c>
      <c r="B13" s="3" t="s">
        <v>2957</v>
      </c>
      <c r="C13" s="3"/>
      <c r="D13" s="3"/>
    </row>
    <row r="14" spans="1:4" x14ac:dyDescent="0.25">
      <c r="A14" s="3" t="s">
        <v>2881</v>
      </c>
      <c r="B14" s="3" t="s">
        <v>2958</v>
      </c>
      <c r="C14" s="3"/>
      <c r="D14" s="3"/>
    </row>
    <row r="15" spans="1:4" x14ac:dyDescent="0.25">
      <c r="A15" s="3" t="s">
        <v>2882</v>
      </c>
      <c r="B15" s="3" t="s">
        <v>2959</v>
      </c>
      <c r="C15" s="3"/>
      <c r="D15" s="3"/>
    </row>
    <row r="16" spans="1:4" x14ac:dyDescent="0.25">
      <c r="A16" s="3" t="s">
        <v>2883</v>
      </c>
      <c r="B16" s="3" t="s">
        <v>2960</v>
      </c>
      <c r="C16" s="3"/>
      <c r="D16" s="3"/>
    </row>
    <row r="17" spans="1:4" x14ac:dyDescent="0.25">
      <c r="A17" s="3" t="s">
        <v>2884</v>
      </c>
      <c r="B17" s="3" t="s">
        <v>2961</v>
      </c>
      <c r="C17" s="3"/>
      <c r="D17" s="3"/>
    </row>
    <row r="18" spans="1:4" x14ac:dyDescent="0.25">
      <c r="A18" s="3" t="s">
        <v>2877</v>
      </c>
      <c r="B18" s="3" t="s">
        <v>2871</v>
      </c>
      <c r="C18" s="3"/>
      <c r="D18" s="3"/>
    </row>
    <row r="19" spans="1:4" x14ac:dyDescent="0.25">
      <c r="A19" s="3" t="s">
        <v>2893</v>
      </c>
      <c r="B19" s="3" t="s">
        <v>2872</v>
      </c>
      <c r="C19" s="3"/>
      <c r="D19" s="3"/>
    </row>
    <row r="20" spans="1:4" x14ac:dyDescent="0.25">
      <c r="A20" s="3" t="s">
        <v>2876</v>
      </c>
      <c r="B20" s="3" t="s">
        <v>2894</v>
      </c>
      <c r="C20" s="3"/>
      <c r="D20" s="3"/>
    </row>
    <row r="21" spans="1:4" x14ac:dyDescent="0.25">
      <c r="A21" s="3" t="s">
        <v>2979</v>
      </c>
      <c r="B21" s="3" t="s">
        <v>2873</v>
      </c>
      <c r="C21" s="3"/>
      <c r="D21" s="3"/>
    </row>
  </sheetData>
  <pageMargins left="0.7" right="0.7" top="0.75" bottom="0.75" header="0.3" footer="0.3"/>
  <pageSetup paperSize="8"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K573"/>
  <sheetViews>
    <sheetView workbookViewId="0">
      <pane xSplit="5" ySplit="5" topLeftCell="F6" activePane="bottomRight" state="frozen"/>
      <selection pane="topRight" activeCell="F1" sqref="F1"/>
      <selection pane="bottomLeft" activeCell="A6" sqref="A6"/>
      <selection pane="bottomRight" sqref="A1:Y536"/>
    </sheetView>
  </sheetViews>
  <sheetFormatPr defaultColWidth="8.85546875" defaultRowHeight="12.75" x14ac:dyDescent="0.2"/>
  <cols>
    <col min="1" max="1" width="10.28515625" style="1" customWidth="1"/>
    <col min="2" max="2" width="20.5703125" style="3" customWidth="1"/>
    <col min="3" max="3" width="20.5703125" style="3" hidden="1" customWidth="1"/>
    <col min="4" max="4" width="16.85546875" style="3" customWidth="1"/>
    <col min="5" max="5" width="18" style="3" customWidth="1"/>
    <col min="6" max="6" width="21.28515625" style="3" customWidth="1"/>
    <col min="7" max="7" width="35.140625" style="3" customWidth="1"/>
    <col min="8" max="8" width="50.85546875" style="3" customWidth="1"/>
    <col min="9" max="9" width="33.5703125" style="3" customWidth="1"/>
    <col min="10" max="10" width="9.85546875" style="3" hidden="1" customWidth="1"/>
    <col min="11" max="11" width="21" style="3" customWidth="1"/>
    <col min="12" max="13" width="21" style="2" customWidth="1"/>
    <col min="14" max="16" width="21" style="3" hidden="1" customWidth="1"/>
    <col min="17" max="17" width="27" style="3" hidden="1" customWidth="1"/>
    <col min="18" max="22" width="27" style="3" customWidth="1"/>
    <col min="23" max="23" width="17.85546875" style="3" customWidth="1"/>
    <col min="24" max="24" width="20.7109375" style="3" customWidth="1"/>
    <col min="25" max="25" width="21.85546875" style="3" customWidth="1"/>
    <col min="26" max="16384" width="8.85546875" style="3"/>
  </cols>
  <sheetData>
    <row r="1" spans="1:60" s="213" customFormat="1" x14ac:dyDescent="0.2">
      <c r="A1" s="214" t="str">
        <f>Obsah!A18</f>
        <v>Příloha 7</v>
      </c>
      <c r="B1" s="213" t="str">
        <f>Obsah!B18</f>
        <v>Individuální projekt, plošné opatření, zjednodušený projekt a velký projekt - datové položky</v>
      </c>
    </row>
    <row r="3" spans="1:60" s="150" customFormat="1" x14ac:dyDescent="0.2">
      <c r="A3" s="149"/>
      <c r="B3" s="149" t="s">
        <v>0</v>
      </c>
      <c r="C3" s="149"/>
      <c r="D3" s="149"/>
      <c r="E3" s="149" t="s">
        <v>0</v>
      </c>
      <c r="F3" s="149" t="s">
        <v>0</v>
      </c>
      <c r="G3" s="149" t="s">
        <v>0</v>
      </c>
      <c r="H3" s="149" t="s">
        <v>0</v>
      </c>
      <c r="I3" s="149" t="s">
        <v>0</v>
      </c>
      <c r="J3" s="149"/>
      <c r="K3" s="149" t="s">
        <v>0</v>
      </c>
      <c r="L3" s="149" t="s">
        <v>0</v>
      </c>
      <c r="M3" s="149" t="s">
        <v>0</v>
      </c>
      <c r="N3" s="149"/>
      <c r="O3" s="149"/>
      <c r="Q3" s="149"/>
      <c r="R3" s="149" t="s">
        <v>0</v>
      </c>
      <c r="S3" s="149" t="s">
        <v>0</v>
      </c>
      <c r="T3" s="149" t="s">
        <v>0</v>
      </c>
      <c r="U3" s="149" t="s">
        <v>0</v>
      </c>
      <c r="V3" s="149" t="s">
        <v>0</v>
      </c>
      <c r="W3" s="149" t="s">
        <v>0</v>
      </c>
      <c r="X3" s="149" t="s">
        <v>0</v>
      </c>
      <c r="Y3" s="149" t="s">
        <v>0</v>
      </c>
    </row>
    <row r="4" spans="1:60" s="7" customFormat="1" ht="14.45" customHeight="1" x14ac:dyDescent="0.25">
      <c r="A4" s="268" t="s">
        <v>1</v>
      </c>
      <c r="B4" s="268" t="s">
        <v>2</v>
      </c>
      <c r="C4" s="289" t="s">
        <v>934</v>
      </c>
      <c r="D4" s="289" t="s">
        <v>935</v>
      </c>
      <c r="E4" s="268" t="s">
        <v>4</v>
      </c>
      <c r="F4" s="268" t="s">
        <v>5</v>
      </c>
      <c r="G4" s="268" t="s">
        <v>6</v>
      </c>
      <c r="H4" s="268" t="s">
        <v>936</v>
      </c>
      <c r="I4" s="268" t="s">
        <v>8</v>
      </c>
      <c r="J4" s="268" t="s">
        <v>8</v>
      </c>
      <c r="K4" s="268" t="s">
        <v>9</v>
      </c>
      <c r="L4" s="289" t="s">
        <v>937</v>
      </c>
      <c r="M4" s="151"/>
      <c r="N4" s="5"/>
      <c r="O4" s="152" t="s">
        <v>938</v>
      </c>
      <c r="P4" s="152" t="s">
        <v>939</v>
      </c>
      <c r="Q4" s="268" t="s">
        <v>10</v>
      </c>
      <c r="R4" s="289" t="s">
        <v>940</v>
      </c>
      <c r="S4" s="289" t="s">
        <v>941</v>
      </c>
      <c r="T4" s="289" t="s">
        <v>942</v>
      </c>
      <c r="U4" s="289" t="s">
        <v>943</v>
      </c>
      <c r="V4" s="289" t="s">
        <v>944</v>
      </c>
      <c r="W4" s="289" t="s">
        <v>945</v>
      </c>
      <c r="X4" s="289" t="s">
        <v>946</v>
      </c>
      <c r="Y4" s="289" t="s">
        <v>947</v>
      </c>
    </row>
    <row r="5" spans="1:60" s="7" customFormat="1" ht="46.5" customHeight="1" x14ac:dyDescent="0.25">
      <c r="A5" s="268"/>
      <c r="B5" s="268"/>
      <c r="C5" s="290"/>
      <c r="D5" s="290"/>
      <c r="E5" s="268"/>
      <c r="F5" s="268"/>
      <c r="G5" s="291"/>
      <c r="H5" s="268"/>
      <c r="I5" s="268"/>
      <c r="J5" s="268"/>
      <c r="K5" s="268"/>
      <c r="L5" s="290"/>
      <c r="M5" s="153" t="s">
        <v>948</v>
      </c>
      <c r="N5" s="5" t="s">
        <v>949</v>
      </c>
      <c r="O5" s="152" t="s">
        <v>938</v>
      </c>
      <c r="P5" s="152" t="s">
        <v>939</v>
      </c>
      <c r="Q5" s="268"/>
      <c r="R5" s="290"/>
      <c r="S5" s="290"/>
      <c r="T5" s="290"/>
      <c r="U5" s="290"/>
      <c r="V5" s="290"/>
      <c r="W5" s="290"/>
      <c r="X5" s="290"/>
      <c r="Y5" s="290"/>
    </row>
    <row r="6" spans="1:60" s="156" customFormat="1" ht="204" x14ac:dyDescent="0.25">
      <c r="A6" s="154" t="s">
        <v>37</v>
      </c>
      <c r="B6" s="154"/>
      <c r="C6" s="155"/>
      <c r="D6" s="155"/>
      <c r="E6" s="155" t="s">
        <v>950</v>
      </c>
      <c r="F6" s="155" t="s">
        <v>39</v>
      </c>
      <c r="G6" s="154" t="s">
        <v>40</v>
      </c>
      <c r="H6" s="154" t="s">
        <v>951</v>
      </c>
      <c r="I6" s="154" t="s">
        <v>42</v>
      </c>
      <c r="J6" s="154" t="s">
        <v>42</v>
      </c>
      <c r="K6" s="154" t="s">
        <v>952</v>
      </c>
      <c r="L6" s="155" t="s">
        <v>953</v>
      </c>
      <c r="M6" s="155" t="s">
        <v>954</v>
      </c>
      <c r="N6" s="154"/>
      <c r="O6" s="154"/>
      <c r="P6" s="154"/>
      <c r="Q6" s="154" t="s">
        <v>44</v>
      </c>
      <c r="R6" s="154" t="s">
        <v>955</v>
      </c>
      <c r="S6" s="154" t="s">
        <v>955</v>
      </c>
      <c r="T6" s="154" t="s">
        <v>955</v>
      </c>
      <c r="U6" s="154" t="s">
        <v>955</v>
      </c>
      <c r="V6" s="155" t="s">
        <v>955</v>
      </c>
      <c r="W6" s="155" t="s">
        <v>956</v>
      </c>
      <c r="X6" s="155" t="s">
        <v>956</v>
      </c>
      <c r="Y6" s="155" t="s">
        <v>956</v>
      </c>
    </row>
    <row r="7" spans="1:60" ht="38.25" x14ac:dyDescent="0.2">
      <c r="A7" s="15">
        <v>1</v>
      </c>
      <c r="B7" s="15" t="s">
        <v>660</v>
      </c>
      <c r="C7" s="15" t="s">
        <v>957</v>
      </c>
      <c r="D7" s="15"/>
      <c r="E7" s="157" t="s">
        <v>958</v>
      </c>
      <c r="F7" s="16" t="s">
        <v>959</v>
      </c>
      <c r="G7" s="15" t="s">
        <v>960</v>
      </c>
      <c r="H7" s="15" t="s">
        <v>961</v>
      </c>
      <c r="I7" s="15" t="s">
        <v>89</v>
      </c>
      <c r="J7" s="15" t="s">
        <v>962</v>
      </c>
      <c r="K7" s="15" t="s">
        <v>963</v>
      </c>
      <c r="L7" s="15" t="s">
        <v>964</v>
      </c>
      <c r="M7" s="15" t="s">
        <v>66</v>
      </c>
      <c r="N7" s="15"/>
      <c r="O7" s="15"/>
      <c r="P7" s="15"/>
      <c r="Q7" s="15"/>
      <c r="R7" s="15" t="s">
        <v>67</v>
      </c>
      <c r="S7" s="15" t="s">
        <v>67</v>
      </c>
      <c r="T7" s="15" t="s">
        <v>67</v>
      </c>
      <c r="U7" s="15" t="s">
        <v>67</v>
      </c>
      <c r="V7" s="16" t="s">
        <v>67</v>
      </c>
      <c r="W7" s="16" t="s">
        <v>66</v>
      </c>
      <c r="X7" s="16" t="s">
        <v>66</v>
      </c>
      <c r="Y7" s="16" t="s">
        <v>66</v>
      </c>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row>
    <row r="8" spans="1:60" ht="51" x14ac:dyDescent="0.2">
      <c r="A8" s="15">
        <v>2</v>
      </c>
      <c r="B8" s="15" t="s">
        <v>622</v>
      </c>
      <c r="C8" s="15" t="s">
        <v>965</v>
      </c>
      <c r="D8" s="15"/>
      <c r="E8" s="157" t="s">
        <v>958</v>
      </c>
      <c r="F8" s="16" t="s">
        <v>959</v>
      </c>
      <c r="G8" s="15" t="s">
        <v>966</v>
      </c>
      <c r="H8" s="15" t="s">
        <v>966</v>
      </c>
      <c r="I8" s="15" t="s">
        <v>967</v>
      </c>
      <c r="J8" s="15" t="s">
        <v>962</v>
      </c>
      <c r="K8" s="15" t="s">
        <v>963</v>
      </c>
      <c r="L8" s="15" t="s">
        <v>964</v>
      </c>
      <c r="M8" s="15" t="s">
        <v>66</v>
      </c>
      <c r="N8" s="15"/>
      <c r="O8" s="15"/>
      <c r="P8" s="15"/>
      <c r="Q8" s="15"/>
      <c r="R8" s="15" t="s">
        <v>67</v>
      </c>
      <c r="S8" s="15" t="s">
        <v>67</v>
      </c>
      <c r="T8" s="15" t="s">
        <v>67</v>
      </c>
      <c r="U8" s="15" t="s">
        <v>67</v>
      </c>
      <c r="V8" s="16" t="s">
        <v>67</v>
      </c>
      <c r="W8" s="16" t="s">
        <v>66</v>
      </c>
      <c r="X8" s="16" t="s">
        <v>66</v>
      </c>
      <c r="Y8" s="16" t="s">
        <v>66</v>
      </c>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row>
    <row r="9" spans="1:60" ht="63.75" x14ac:dyDescent="0.2">
      <c r="A9" s="15">
        <v>3</v>
      </c>
      <c r="B9" s="15" t="s">
        <v>968</v>
      </c>
      <c r="C9" s="15" t="s">
        <v>969</v>
      </c>
      <c r="D9" s="15"/>
      <c r="E9" s="157" t="s">
        <v>958</v>
      </c>
      <c r="F9" s="16" t="s">
        <v>959</v>
      </c>
      <c r="G9" s="15" t="s">
        <v>970</v>
      </c>
      <c r="H9" s="15" t="s">
        <v>971</v>
      </c>
      <c r="I9" s="15" t="s">
        <v>972</v>
      </c>
      <c r="J9" s="15" t="s">
        <v>962</v>
      </c>
      <c r="K9" s="15" t="s">
        <v>963</v>
      </c>
      <c r="L9" s="15" t="s">
        <v>964</v>
      </c>
      <c r="M9" s="15" t="s">
        <v>66</v>
      </c>
      <c r="N9" s="15"/>
      <c r="O9" s="15"/>
      <c r="P9" s="15"/>
      <c r="Q9" s="15"/>
      <c r="R9" s="15" t="s">
        <v>67</v>
      </c>
      <c r="S9" s="15" t="s">
        <v>67</v>
      </c>
      <c r="T9" s="15" t="s">
        <v>67</v>
      </c>
      <c r="U9" s="15" t="s">
        <v>67</v>
      </c>
      <c r="V9" s="16" t="s">
        <v>67</v>
      </c>
      <c r="W9" s="16" t="s">
        <v>66</v>
      </c>
      <c r="X9" s="16" t="s">
        <v>66</v>
      </c>
      <c r="Y9" s="16" t="s">
        <v>66</v>
      </c>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row>
    <row r="10" spans="1:60" ht="38.25" x14ac:dyDescent="0.2">
      <c r="A10" s="15">
        <v>4</v>
      </c>
      <c r="B10" s="15" t="s">
        <v>973</v>
      </c>
      <c r="C10" s="15" t="s">
        <v>974</v>
      </c>
      <c r="D10" s="15"/>
      <c r="E10" s="157" t="s">
        <v>958</v>
      </c>
      <c r="F10" s="16" t="s">
        <v>959</v>
      </c>
      <c r="G10" s="15" t="s">
        <v>975</v>
      </c>
      <c r="H10" s="15" t="s">
        <v>975</v>
      </c>
      <c r="I10" s="15" t="s">
        <v>89</v>
      </c>
      <c r="J10" s="15" t="s">
        <v>962</v>
      </c>
      <c r="K10" s="15" t="s">
        <v>963</v>
      </c>
      <c r="L10" s="15" t="s">
        <v>964</v>
      </c>
      <c r="M10" s="15" t="s">
        <v>66</v>
      </c>
      <c r="N10" s="15"/>
      <c r="O10" s="15"/>
      <c r="P10" s="15"/>
      <c r="Q10" s="15"/>
      <c r="R10" s="15" t="s">
        <v>67</v>
      </c>
      <c r="S10" s="15" t="s">
        <v>67</v>
      </c>
      <c r="T10" s="15" t="s">
        <v>67</v>
      </c>
      <c r="U10" s="15" t="s">
        <v>67</v>
      </c>
      <c r="V10" s="16" t="s">
        <v>67</v>
      </c>
      <c r="W10" s="16" t="s">
        <v>66</v>
      </c>
      <c r="X10" s="16" t="s">
        <v>66</v>
      </c>
      <c r="Y10" s="16" t="s">
        <v>66</v>
      </c>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row>
    <row r="11" spans="1:60" ht="51" x14ac:dyDescent="0.2">
      <c r="A11" s="15">
        <v>5</v>
      </c>
      <c r="B11" s="15" t="s">
        <v>976</v>
      </c>
      <c r="C11" s="15" t="s">
        <v>977</v>
      </c>
      <c r="D11" s="15"/>
      <c r="E11" s="157" t="s">
        <v>958</v>
      </c>
      <c r="F11" s="16" t="s">
        <v>959</v>
      </c>
      <c r="G11" s="15" t="s">
        <v>978</v>
      </c>
      <c r="H11" s="15" t="s">
        <v>978</v>
      </c>
      <c r="I11" s="15" t="s">
        <v>89</v>
      </c>
      <c r="J11" s="15" t="s">
        <v>962</v>
      </c>
      <c r="K11" s="15" t="s">
        <v>963</v>
      </c>
      <c r="L11" s="15" t="s">
        <v>964</v>
      </c>
      <c r="M11" s="15" t="s">
        <v>66</v>
      </c>
      <c r="N11" s="15"/>
      <c r="O11" s="15"/>
      <c r="P11" s="15"/>
      <c r="Q11" s="15"/>
      <c r="R11" s="15" t="s">
        <v>67</v>
      </c>
      <c r="S11" s="15" t="s">
        <v>67</v>
      </c>
      <c r="T11" s="15" t="s">
        <v>67</v>
      </c>
      <c r="U11" s="15" t="s">
        <v>67</v>
      </c>
      <c r="V11" s="16" t="s">
        <v>67</v>
      </c>
      <c r="W11" s="16" t="s">
        <v>66</v>
      </c>
      <c r="X11" s="16" t="s">
        <v>66</v>
      </c>
      <c r="Y11" s="16" t="s">
        <v>66</v>
      </c>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row>
    <row r="12" spans="1:60" ht="63.75" x14ac:dyDescent="0.2">
      <c r="A12" s="15">
        <v>6</v>
      </c>
      <c r="B12" s="16" t="s">
        <v>979</v>
      </c>
      <c r="C12" s="15" t="s">
        <v>980</v>
      </c>
      <c r="D12" s="15"/>
      <c r="E12" s="157" t="s">
        <v>958</v>
      </c>
      <c r="F12" s="16" t="s">
        <v>959</v>
      </c>
      <c r="G12" s="15" t="s">
        <v>981</v>
      </c>
      <c r="H12" s="15" t="s">
        <v>981</v>
      </c>
      <c r="I12" s="15" t="s">
        <v>89</v>
      </c>
      <c r="J12" s="15" t="s">
        <v>962</v>
      </c>
      <c r="K12" s="15" t="s">
        <v>963</v>
      </c>
      <c r="L12" s="15" t="s">
        <v>964</v>
      </c>
      <c r="M12" s="15" t="s">
        <v>66</v>
      </c>
      <c r="N12" s="15"/>
      <c r="O12" s="16">
        <v>7</v>
      </c>
      <c r="P12" s="15"/>
      <c r="Q12" s="15"/>
      <c r="R12" s="15" t="s">
        <v>67</v>
      </c>
      <c r="S12" s="15" t="s">
        <v>67</v>
      </c>
      <c r="T12" s="15" t="s">
        <v>67</v>
      </c>
      <c r="U12" s="15" t="s">
        <v>67</v>
      </c>
      <c r="V12" s="16" t="s">
        <v>67</v>
      </c>
      <c r="W12" s="16" t="s">
        <v>67</v>
      </c>
      <c r="X12" s="16" t="s">
        <v>67</v>
      </c>
      <c r="Y12" s="16" t="s">
        <v>67</v>
      </c>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row>
    <row r="13" spans="1:60" ht="51" x14ac:dyDescent="0.2">
      <c r="A13" s="15">
        <v>7</v>
      </c>
      <c r="B13" s="15" t="s">
        <v>104</v>
      </c>
      <c r="C13" s="15" t="s">
        <v>982</v>
      </c>
      <c r="D13" s="15"/>
      <c r="E13" s="157" t="s">
        <v>958</v>
      </c>
      <c r="F13" s="16" t="s">
        <v>959</v>
      </c>
      <c r="G13" s="15" t="s">
        <v>983</v>
      </c>
      <c r="H13" s="15" t="s">
        <v>984</v>
      </c>
      <c r="I13" s="15" t="s">
        <v>85</v>
      </c>
      <c r="J13" s="15" t="s">
        <v>962</v>
      </c>
      <c r="K13" s="15" t="s">
        <v>963</v>
      </c>
      <c r="L13" s="15" t="s">
        <v>964</v>
      </c>
      <c r="M13" s="15" t="s">
        <v>66</v>
      </c>
      <c r="N13" s="15"/>
      <c r="O13" s="15"/>
      <c r="P13" s="15"/>
      <c r="Q13" s="15"/>
      <c r="R13" s="15" t="s">
        <v>67</v>
      </c>
      <c r="S13" s="15" t="s">
        <v>67</v>
      </c>
      <c r="T13" s="15" t="s">
        <v>67</v>
      </c>
      <c r="U13" s="15" t="s">
        <v>67</v>
      </c>
      <c r="V13" s="16" t="s">
        <v>67</v>
      </c>
      <c r="W13" s="16" t="s">
        <v>66</v>
      </c>
      <c r="X13" s="16" t="s">
        <v>66</v>
      </c>
      <c r="Y13" s="16" t="s">
        <v>66</v>
      </c>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row>
    <row r="14" spans="1:60" ht="63.75" x14ac:dyDescent="0.2">
      <c r="A14" s="15">
        <v>8</v>
      </c>
      <c r="B14" s="15" t="s">
        <v>985</v>
      </c>
      <c r="C14" s="15" t="s">
        <v>986</v>
      </c>
      <c r="D14" s="15"/>
      <c r="E14" s="157" t="s">
        <v>958</v>
      </c>
      <c r="F14" s="16" t="s">
        <v>959</v>
      </c>
      <c r="G14" s="15" t="s">
        <v>987</v>
      </c>
      <c r="H14" s="15" t="s">
        <v>987</v>
      </c>
      <c r="I14" s="15" t="s">
        <v>988</v>
      </c>
      <c r="J14" s="15" t="s">
        <v>962</v>
      </c>
      <c r="K14" s="15" t="s">
        <v>989</v>
      </c>
      <c r="L14" s="15" t="s">
        <v>964</v>
      </c>
      <c r="M14" s="15" t="s">
        <v>66</v>
      </c>
      <c r="N14" s="15"/>
      <c r="O14" s="15"/>
      <c r="P14" s="15"/>
      <c r="Q14" s="15"/>
      <c r="R14" s="15" t="s">
        <v>67</v>
      </c>
      <c r="S14" s="15" t="s">
        <v>67</v>
      </c>
      <c r="T14" s="15" t="s">
        <v>67</v>
      </c>
      <c r="U14" s="15" t="s">
        <v>67</v>
      </c>
      <c r="V14" s="16" t="s">
        <v>67</v>
      </c>
      <c r="W14" s="16" t="s">
        <v>66</v>
      </c>
      <c r="X14" s="16" t="s">
        <v>66</v>
      </c>
      <c r="Y14" s="16" t="s">
        <v>66</v>
      </c>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60" ht="38.25" x14ac:dyDescent="0.2">
      <c r="A15" s="15">
        <v>9</v>
      </c>
      <c r="B15" s="15" t="s">
        <v>990</v>
      </c>
      <c r="C15" s="15" t="s">
        <v>991</v>
      </c>
      <c r="D15" s="15"/>
      <c r="E15" s="157" t="s">
        <v>958</v>
      </c>
      <c r="F15" s="16" t="s">
        <v>959</v>
      </c>
      <c r="G15" s="15" t="s">
        <v>992</v>
      </c>
      <c r="H15" s="15" t="s">
        <v>993</v>
      </c>
      <c r="I15" s="15" t="s">
        <v>85</v>
      </c>
      <c r="J15" s="15" t="s">
        <v>962</v>
      </c>
      <c r="K15" s="15" t="s">
        <v>963</v>
      </c>
      <c r="L15" s="15" t="s">
        <v>964</v>
      </c>
      <c r="M15" s="15" t="s">
        <v>66</v>
      </c>
      <c r="N15" s="15"/>
      <c r="O15" s="15"/>
      <c r="P15" s="15"/>
      <c r="Q15" s="15"/>
      <c r="R15" s="15" t="s">
        <v>67</v>
      </c>
      <c r="S15" s="15" t="s">
        <v>67</v>
      </c>
      <c r="T15" s="15" t="s">
        <v>67</v>
      </c>
      <c r="U15" s="15" t="s">
        <v>67</v>
      </c>
      <c r="V15" s="16" t="s">
        <v>67</v>
      </c>
      <c r="W15" s="16" t="s">
        <v>66</v>
      </c>
      <c r="X15" s="16" t="s">
        <v>66</v>
      </c>
      <c r="Y15" s="16" t="s">
        <v>66</v>
      </c>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ht="38.25" x14ac:dyDescent="0.2">
      <c r="A16" s="15">
        <v>10</v>
      </c>
      <c r="B16" s="15" t="s">
        <v>994</v>
      </c>
      <c r="C16" s="15" t="s">
        <v>995</v>
      </c>
      <c r="D16" s="15"/>
      <c r="E16" s="157" t="s">
        <v>958</v>
      </c>
      <c r="F16" s="16" t="s">
        <v>959</v>
      </c>
      <c r="G16" s="15" t="s">
        <v>996</v>
      </c>
      <c r="H16" s="15" t="s">
        <v>997</v>
      </c>
      <c r="I16" s="15" t="s">
        <v>79</v>
      </c>
      <c r="J16" s="15" t="s">
        <v>998</v>
      </c>
      <c r="K16" s="15" t="s">
        <v>963</v>
      </c>
      <c r="L16" s="15" t="s">
        <v>964</v>
      </c>
      <c r="M16" s="15" t="s">
        <v>66</v>
      </c>
      <c r="N16" s="15"/>
      <c r="O16" s="16">
        <v>5</v>
      </c>
      <c r="P16" s="16"/>
      <c r="Q16" s="16"/>
      <c r="R16" s="16" t="s">
        <v>67</v>
      </c>
      <c r="S16" s="16" t="s">
        <v>67</v>
      </c>
      <c r="T16" s="16" t="s">
        <v>67</v>
      </c>
      <c r="U16" s="15" t="s">
        <v>67</v>
      </c>
      <c r="V16" s="16" t="s">
        <v>67</v>
      </c>
      <c r="W16" s="16" t="s">
        <v>66</v>
      </c>
      <c r="X16" s="16" t="s">
        <v>66</v>
      </c>
      <c r="Y16" s="16" t="s">
        <v>66</v>
      </c>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ht="25.5" x14ac:dyDescent="0.2">
      <c r="A17" s="15">
        <v>11</v>
      </c>
      <c r="B17" s="15" t="s">
        <v>999</v>
      </c>
      <c r="C17" s="15" t="s">
        <v>1000</v>
      </c>
      <c r="D17" s="15"/>
      <c r="E17" s="157" t="s">
        <v>958</v>
      </c>
      <c r="F17" s="16" t="s">
        <v>959</v>
      </c>
      <c r="G17" s="16" t="s">
        <v>1001</v>
      </c>
      <c r="H17" s="15" t="str">
        <f>G17</f>
        <v>Název projektu v českém jazyce. 
Vyplňuje žadatel.</v>
      </c>
      <c r="I17" s="15" t="s">
        <v>79</v>
      </c>
      <c r="J17" s="15" t="s">
        <v>962</v>
      </c>
      <c r="K17" s="15" t="s">
        <v>963</v>
      </c>
      <c r="L17" s="15" t="s">
        <v>964</v>
      </c>
      <c r="M17" s="15" t="s">
        <v>66</v>
      </c>
      <c r="N17" s="15"/>
      <c r="O17" s="16">
        <v>5</v>
      </c>
      <c r="P17" s="16"/>
      <c r="Q17" s="16"/>
      <c r="R17" s="16" t="s">
        <v>67</v>
      </c>
      <c r="S17" s="16" t="s">
        <v>67</v>
      </c>
      <c r="T17" s="16" t="s">
        <v>67</v>
      </c>
      <c r="U17" s="15" t="s">
        <v>67</v>
      </c>
      <c r="V17" s="16" t="s">
        <v>67</v>
      </c>
      <c r="W17" s="16" t="s">
        <v>67</v>
      </c>
      <c r="X17" s="16" t="s">
        <v>58</v>
      </c>
      <c r="Y17" s="16" t="s">
        <v>67</v>
      </c>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s="2" customFormat="1" ht="25.5" x14ac:dyDescent="0.2">
      <c r="A18" s="15">
        <v>12</v>
      </c>
      <c r="B18" s="15" t="s">
        <v>1002</v>
      </c>
      <c r="C18" s="15"/>
      <c r="D18" s="15"/>
      <c r="E18" s="157" t="s">
        <v>958</v>
      </c>
      <c r="F18" s="16" t="s">
        <v>959</v>
      </c>
      <c r="G18" s="15" t="s">
        <v>1003</v>
      </c>
      <c r="H18" s="15" t="str">
        <f>G18</f>
        <v>Název projektu v anglickém jazyce.
Vyplňuje žadatel.</v>
      </c>
      <c r="I18" s="15" t="s">
        <v>79</v>
      </c>
      <c r="J18" s="15"/>
      <c r="K18" s="15" t="s">
        <v>963</v>
      </c>
      <c r="L18" s="15" t="s">
        <v>964</v>
      </c>
      <c r="M18" s="15" t="s">
        <v>66</v>
      </c>
      <c r="N18" s="15"/>
      <c r="O18" s="16">
        <v>5</v>
      </c>
      <c r="P18" s="16"/>
      <c r="Q18" s="16"/>
      <c r="R18" s="16" t="s">
        <v>67</v>
      </c>
      <c r="S18" s="16" t="s">
        <v>67</v>
      </c>
      <c r="T18" s="16" t="s">
        <v>67</v>
      </c>
      <c r="U18" s="15" t="s">
        <v>67</v>
      </c>
      <c r="V18" s="16" t="s">
        <v>67</v>
      </c>
      <c r="W18" s="16" t="s">
        <v>66</v>
      </c>
      <c r="X18" s="16" t="s">
        <v>66</v>
      </c>
      <c r="Y18" s="16" t="s">
        <v>66</v>
      </c>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row>
    <row r="19" spans="1:60" ht="76.5" x14ac:dyDescent="0.2">
      <c r="A19" s="15">
        <v>13</v>
      </c>
      <c r="B19" s="15" t="s">
        <v>1004</v>
      </c>
      <c r="C19" s="15" t="s">
        <v>1005</v>
      </c>
      <c r="D19" s="15"/>
      <c r="E19" s="157" t="s">
        <v>958</v>
      </c>
      <c r="F19" s="16" t="s">
        <v>959</v>
      </c>
      <c r="G19" s="15" t="s">
        <v>1006</v>
      </c>
      <c r="H19" s="15" t="s">
        <v>1007</v>
      </c>
      <c r="I19" s="15" t="s">
        <v>1008</v>
      </c>
      <c r="J19" s="15" t="s">
        <v>962</v>
      </c>
      <c r="K19" s="15" t="s">
        <v>963</v>
      </c>
      <c r="L19" s="15" t="s">
        <v>964</v>
      </c>
      <c r="M19" s="15" t="s">
        <v>66</v>
      </c>
      <c r="N19" s="15"/>
      <c r="O19" s="16">
        <v>5</v>
      </c>
      <c r="P19" s="16"/>
      <c r="Q19" s="16"/>
      <c r="R19" s="16" t="s">
        <v>67</v>
      </c>
      <c r="S19" s="16" t="s">
        <v>67</v>
      </c>
      <c r="T19" s="16" t="s">
        <v>67</v>
      </c>
      <c r="U19" s="15" t="s">
        <v>67</v>
      </c>
      <c r="V19" s="16" t="s">
        <v>67</v>
      </c>
      <c r="W19" s="16" t="s">
        <v>67</v>
      </c>
      <c r="X19" s="16" t="s">
        <v>67</v>
      </c>
      <c r="Y19" s="16" t="s">
        <v>67</v>
      </c>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1:60" s="2" customFormat="1" ht="38.25" x14ac:dyDescent="0.2">
      <c r="A20" s="15">
        <v>14</v>
      </c>
      <c r="B20" s="15" t="s">
        <v>1009</v>
      </c>
      <c r="C20" s="15"/>
      <c r="D20" s="15"/>
      <c r="E20" s="157" t="s">
        <v>958</v>
      </c>
      <c r="F20" s="16" t="s">
        <v>959</v>
      </c>
      <c r="G20" s="15" t="s">
        <v>1010</v>
      </c>
      <c r="H20" s="15" t="s">
        <v>1010</v>
      </c>
      <c r="I20" s="15" t="s">
        <v>1011</v>
      </c>
      <c r="J20" s="15"/>
      <c r="K20" s="15" t="s">
        <v>963</v>
      </c>
      <c r="L20" s="15" t="s">
        <v>1012</v>
      </c>
      <c r="M20" s="15" t="s">
        <v>66</v>
      </c>
      <c r="N20" s="15"/>
      <c r="O20" s="16">
        <v>5</v>
      </c>
      <c r="P20" s="16"/>
      <c r="Q20" s="16"/>
      <c r="R20" s="16" t="s">
        <v>66</v>
      </c>
      <c r="S20" s="16" t="s">
        <v>66</v>
      </c>
      <c r="T20" s="16" t="s">
        <v>66</v>
      </c>
      <c r="U20" s="15" t="s">
        <v>66</v>
      </c>
      <c r="V20" s="16" t="s">
        <v>66</v>
      </c>
      <c r="W20" s="16" t="s">
        <v>67</v>
      </c>
      <c r="X20" s="16" t="s">
        <v>67</v>
      </c>
      <c r="Y20" s="16" t="s">
        <v>66</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row>
    <row r="21" spans="1:60" s="2" customFormat="1" ht="38.25" x14ac:dyDescent="0.2">
      <c r="A21" s="15">
        <v>15</v>
      </c>
      <c r="B21" s="15" t="s">
        <v>1013</v>
      </c>
      <c r="C21" s="15"/>
      <c r="D21" s="15"/>
      <c r="E21" s="157" t="s">
        <v>958</v>
      </c>
      <c r="F21" s="16" t="s">
        <v>959</v>
      </c>
      <c r="G21" s="15" t="s">
        <v>1014</v>
      </c>
      <c r="H21" s="15" t="s">
        <v>1014</v>
      </c>
      <c r="I21" s="15" t="s">
        <v>1015</v>
      </c>
      <c r="J21" s="15"/>
      <c r="K21" s="15" t="s">
        <v>963</v>
      </c>
      <c r="L21" s="15" t="s">
        <v>1012</v>
      </c>
      <c r="M21" s="15" t="s">
        <v>66</v>
      </c>
      <c r="N21" s="15"/>
      <c r="O21" s="16">
        <v>13</v>
      </c>
      <c r="P21" s="16"/>
      <c r="Q21" s="16"/>
      <c r="R21" s="16" t="s">
        <v>66</v>
      </c>
      <c r="S21" s="16" t="s">
        <v>66</v>
      </c>
      <c r="T21" s="16" t="s">
        <v>67</v>
      </c>
      <c r="U21" s="15" t="s">
        <v>66</v>
      </c>
      <c r="V21" s="16" t="s">
        <v>66</v>
      </c>
      <c r="W21" s="16" t="s">
        <v>66</v>
      </c>
      <c r="X21" s="16" t="s">
        <v>66</v>
      </c>
      <c r="Y21" s="16" t="s">
        <v>66</v>
      </c>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row>
    <row r="22" spans="1:60" ht="63.75" x14ac:dyDescent="0.2">
      <c r="A22" s="15">
        <v>16</v>
      </c>
      <c r="B22" s="15" t="s">
        <v>15</v>
      </c>
      <c r="C22" s="15" t="s">
        <v>1016</v>
      </c>
      <c r="D22" s="15"/>
      <c r="E22" s="157" t="s">
        <v>958</v>
      </c>
      <c r="F22" s="16" t="s">
        <v>959</v>
      </c>
      <c r="G22" s="15" t="s">
        <v>1017</v>
      </c>
      <c r="H22" s="15" t="s">
        <v>1018</v>
      </c>
      <c r="I22" s="15" t="s">
        <v>97</v>
      </c>
      <c r="J22" s="15" t="s">
        <v>962</v>
      </c>
      <c r="K22" s="15" t="s">
        <v>963</v>
      </c>
      <c r="L22" s="15" t="s">
        <v>964</v>
      </c>
      <c r="M22" s="15" t="s">
        <v>66</v>
      </c>
      <c r="N22" s="15"/>
      <c r="O22" s="16"/>
      <c r="P22" s="16"/>
      <c r="Q22" s="16"/>
      <c r="R22" s="16" t="s">
        <v>67</v>
      </c>
      <c r="S22" s="16" t="s">
        <v>67</v>
      </c>
      <c r="T22" s="16" t="s">
        <v>67</v>
      </c>
      <c r="U22" s="15" t="s">
        <v>67</v>
      </c>
      <c r="V22" s="16" t="s">
        <v>67</v>
      </c>
      <c r="W22" s="16" t="s">
        <v>67</v>
      </c>
      <c r="X22" s="16" t="s">
        <v>67</v>
      </c>
      <c r="Y22" s="16" t="s">
        <v>67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ht="178.5" x14ac:dyDescent="0.2">
      <c r="A23" s="15">
        <v>17</v>
      </c>
      <c r="B23" s="16" t="s">
        <v>1019</v>
      </c>
      <c r="C23" s="15" t="s">
        <v>1020</v>
      </c>
      <c r="D23" s="15"/>
      <c r="E23" s="157" t="s">
        <v>958</v>
      </c>
      <c r="F23" s="16" t="s">
        <v>959</v>
      </c>
      <c r="G23" s="16" t="s">
        <v>1021</v>
      </c>
      <c r="H23" s="16" t="s">
        <v>1022</v>
      </c>
      <c r="I23" s="16" t="s">
        <v>1023</v>
      </c>
      <c r="J23" s="15" t="s">
        <v>1024</v>
      </c>
      <c r="K23" s="15" t="s">
        <v>963</v>
      </c>
      <c r="L23" s="15"/>
      <c r="M23" s="15" t="s">
        <v>66</v>
      </c>
      <c r="N23" s="15"/>
      <c r="O23" s="16"/>
      <c r="P23" s="16"/>
      <c r="Q23" s="16"/>
      <c r="R23" s="16" t="s">
        <v>67</v>
      </c>
      <c r="S23" s="16" t="s">
        <v>67</v>
      </c>
      <c r="T23" s="16" t="s">
        <v>67</v>
      </c>
      <c r="U23" s="16" t="s">
        <v>67</v>
      </c>
      <c r="V23" s="16" t="s">
        <v>67</v>
      </c>
      <c r="W23" s="16" t="s">
        <v>66</v>
      </c>
      <c r="X23" s="16" t="s">
        <v>66</v>
      </c>
      <c r="Y23" s="16" t="s">
        <v>66</v>
      </c>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ht="51" x14ac:dyDescent="0.2">
      <c r="A24" s="15">
        <v>18</v>
      </c>
      <c r="B24" s="16" t="s">
        <v>1025</v>
      </c>
      <c r="C24" s="15" t="s">
        <v>1026</v>
      </c>
      <c r="D24" s="15"/>
      <c r="E24" s="157" t="s">
        <v>958</v>
      </c>
      <c r="F24" s="16" t="s">
        <v>959</v>
      </c>
      <c r="G24" s="16" t="s">
        <v>1027</v>
      </c>
      <c r="H24" s="16" t="str">
        <f>G24</f>
        <v>Označení, zda je v dané operaci (žádost o podporu) vyžadován podpis všech signatářů subjektu, případně zda je dostatečný podpis signatáře jediného</v>
      </c>
      <c r="I24" s="16" t="s">
        <v>1028</v>
      </c>
      <c r="J24" s="15" t="s">
        <v>1024</v>
      </c>
      <c r="K24" s="15" t="s">
        <v>963</v>
      </c>
      <c r="L24" s="15"/>
      <c r="M24" s="15" t="s">
        <v>66</v>
      </c>
      <c r="N24" s="15"/>
      <c r="O24" s="16"/>
      <c r="P24" s="16"/>
      <c r="Q24" s="16"/>
      <c r="R24" s="16" t="s">
        <v>67</v>
      </c>
      <c r="S24" s="16" t="s">
        <v>67</v>
      </c>
      <c r="T24" s="16" t="s">
        <v>67</v>
      </c>
      <c r="U24" s="16" t="s">
        <v>67</v>
      </c>
      <c r="V24" s="16" t="s">
        <v>67</v>
      </c>
      <c r="W24" s="16" t="s">
        <v>66</v>
      </c>
      <c r="X24" s="16" t="s">
        <v>66</v>
      </c>
      <c r="Y24" s="16" t="s">
        <v>66</v>
      </c>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0" s="35" customFormat="1" ht="38.25" x14ac:dyDescent="0.2">
      <c r="A25" s="15">
        <v>19</v>
      </c>
      <c r="B25" s="16" t="s">
        <v>1029</v>
      </c>
      <c r="C25" s="16" t="s">
        <v>1030</v>
      </c>
      <c r="D25" s="16"/>
      <c r="E25" s="157" t="s">
        <v>958</v>
      </c>
      <c r="F25" s="16" t="s">
        <v>959</v>
      </c>
      <c r="G25" s="16" t="s">
        <v>1031</v>
      </c>
      <c r="H25" s="16" t="s">
        <v>1031</v>
      </c>
      <c r="I25" s="16" t="s">
        <v>85</v>
      </c>
      <c r="J25" s="16" t="s">
        <v>962</v>
      </c>
      <c r="K25" s="15" t="s">
        <v>963</v>
      </c>
      <c r="L25" s="16" t="s">
        <v>964</v>
      </c>
      <c r="M25" s="15" t="s">
        <v>66</v>
      </c>
      <c r="N25" s="16"/>
      <c r="O25" s="16"/>
      <c r="P25" s="16"/>
      <c r="Q25" s="16"/>
      <c r="R25" s="16" t="s">
        <v>67</v>
      </c>
      <c r="S25" s="16" t="s">
        <v>67</v>
      </c>
      <c r="T25" s="16" t="s">
        <v>67</v>
      </c>
      <c r="U25" s="16" t="s">
        <v>67</v>
      </c>
      <c r="V25" s="16" t="s">
        <v>67</v>
      </c>
      <c r="W25" s="16" t="s">
        <v>66</v>
      </c>
      <c r="X25" s="16" t="s">
        <v>66</v>
      </c>
      <c r="Y25" s="16" t="s">
        <v>66</v>
      </c>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row>
    <row r="26" spans="1:60" s="35" customFormat="1" ht="102" x14ac:dyDescent="0.2">
      <c r="A26" s="15">
        <v>20</v>
      </c>
      <c r="B26" s="16" t="s">
        <v>1032</v>
      </c>
      <c r="C26" s="16" t="s">
        <v>1033</v>
      </c>
      <c r="D26" s="16"/>
      <c r="E26" s="157" t="s">
        <v>958</v>
      </c>
      <c r="F26" s="16" t="s">
        <v>959</v>
      </c>
      <c r="G26" s="16" t="s">
        <v>1034</v>
      </c>
      <c r="H26" s="16" t="str">
        <f>G26</f>
        <v>Informace pro žadatele, pro které kolo hodnocení je formulář určen, tedy zda se žadatel nachází na předběžné žádosti o podporu (tzn. v rámci prvního kola dvoukolového hodnocení), či již vyplňuje tzv. plnou žádost o podporu (tzn. druhé kolo dvoukolového hodnocení).</v>
      </c>
      <c r="I26" s="16" t="s">
        <v>1035</v>
      </c>
      <c r="J26" s="16" t="s">
        <v>962</v>
      </c>
      <c r="K26" s="15" t="s">
        <v>963</v>
      </c>
      <c r="L26" s="16" t="s">
        <v>964</v>
      </c>
      <c r="M26" s="15" t="s">
        <v>66</v>
      </c>
      <c r="N26" s="16"/>
      <c r="O26" s="16"/>
      <c r="P26" s="16"/>
      <c r="Q26" s="16"/>
      <c r="R26" s="16" t="s">
        <v>67</v>
      </c>
      <c r="S26" s="16" t="s">
        <v>67</v>
      </c>
      <c r="T26" s="16" t="s">
        <v>67</v>
      </c>
      <c r="U26" s="16" t="s">
        <v>67</v>
      </c>
      <c r="V26" s="16" t="s">
        <v>67</v>
      </c>
      <c r="W26" s="16" t="s">
        <v>66</v>
      </c>
      <c r="X26" s="16" t="s">
        <v>66</v>
      </c>
      <c r="Y26" s="16" t="s">
        <v>66</v>
      </c>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row>
    <row r="27" spans="1:60" ht="102" x14ac:dyDescent="0.2">
      <c r="A27" s="15">
        <v>21</v>
      </c>
      <c r="B27" s="15" t="s">
        <v>85</v>
      </c>
      <c r="C27" s="15" t="s">
        <v>1036</v>
      </c>
      <c r="D27" s="15" t="s">
        <v>1037</v>
      </c>
      <c r="E27" s="160" t="s">
        <v>1038</v>
      </c>
      <c r="F27" s="16" t="s">
        <v>959</v>
      </c>
      <c r="G27" s="15" t="s">
        <v>1039</v>
      </c>
      <c r="H27" s="15" t="str">
        <f t="shared" ref="H27:H30" si="0">G27</f>
        <v>Indentifikace úrovně programové linie - číslo programu.
Vyplňuje se automaticky na základě přiřazení projektu / plošného opatření ke specifickému cíli v případě ESF, EFRR a FS, k operaci v případě EZFRV a k opatření (ENRF) nebo záměru v případě ENRF.</v>
      </c>
      <c r="I27" s="15" t="s">
        <v>97</v>
      </c>
      <c r="J27" s="15" t="s">
        <v>962</v>
      </c>
      <c r="K27" s="15" t="s">
        <v>963</v>
      </c>
      <c r="L27" s="15" t="s">
        <v>964</v>
      </c>
      <c r="M27" s="15" t="s">
        <v>66</v>
      </c>
      <c r="N27" s="15"/>
      <c r="O27" s="15"/>
      <c r="P27" s="15"/>
      <c r="Q27" s="15"/>
      <c r="R27" s="15" t="s">
        <v>58</v>
      </c>
      <c r="S27" s="15" t="s">
        <v>58</v>
      </c>
      <c r="T27" s="15" t="s">
        <v>58</v>
      </c>
      <c r="U27" s="15" t="s">
        <v>58</v>
      </c>
      <c r="V27" s="16" t="s">
        <v>58</v>
      </c>
      <c r="W27" s="16" t="s">
        <v>58</v>
      </c>
      <c r="X27" s="16" t="s">
        <v>58</v>
      </c>
      <c r="Y27" s="16" t="s">
        <v>58</v>
      </c>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0" ht="102" x14ac:dyDescent="0.2">
      <c r="A28" s="15">
        <v>22</v>
      </c>
      <c r="B28" s="15" t="s">
        <v>372</v>
      </c>
      <c r="C28" s="15" t="s">
        <v>1040</v>
      </c>
      <c r="D28" s="15" t="s">
        <v>1037</v>
      </c>
      <c r="E28" s="160" t="s">
        <v>1038</v>
      </c>
      <c r="F28" s="16" t="s">
        <v>959</v>
      </c>
      <c r="G28" s="15" t="s">
        <v>1041</v>
      </c>
      <c r="H28" s="15" t="str">
        <f t="shared" si="0"/>
        <v>Indentifikace úrovně programové linie - název programu.
Vyplňuje se automaticky na základě přiřazení projektu / plošného opatření ke specifickému cíli v případě ESF, EFRR a FS, k operaci v případě EZFRV a k opatření (ENRF) nebo záměru v případě ENRF.</v>
      </c>
      <c r="I28" s="15" t="s">
        <v>97</v>
      </c>
      <c r="J28" s="15" t="s">
        <v>962</v>
      </c>
      <c r="K28" s="15" t="s">
        <v>963</v>
      </c>
      <c r="L28" s="15" t="s">
        <v>964</v>
      </c>
      <c r="M28" s="15" t="s">
        <v>66</v>
      </c>
      <c r="N28" s="15"/>
      <c r="O28" s="15"/>
      <c r="P28" s="15"/>
      <c r="Q28" s="15"/>
      <c r="R28" s="15" t="s">
        <v>58</v>
      </c>
      <c r="S28" s="15" t="s">
        <v>58</v>
      </c>
      <c r="T28" s="15" t="s">
        <v>58</v>
      </c>
      <c r="U28" s="15" t="s">
        <v>58</v>
      </c>
      <c r="V28" s="16" t="s">
        <v>58</v>
      </c>
      <c r="W28" s="16" t="s">
        <v>58</v>
      </c>
      <c r="X28" s="16" t="s">
        <v>58</v>
      </c>
      <c r="Y28" s="16" t="s">
        <v>58</v>
      </c>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0" ht="102" x14ac:dyDescent="0.2">
      <c r="A29" s="15">
        <v>23</v>
      </c>
      <c r="B29" s="15" t="s">
        <v>85</v>
      </c>
      <c r="C29" s="15" t="s">
        <v>1042</v>
      </c>
      <c r="D29" s="15" t="s">
        <v>1043</v>
      </c>
      <c r="E29" s="160" t="s">
        <v>1038</v>
      </c>
      <c r="F29" s="16" t="s">
        <v>959</v>
      </c>
      <c r="G29" s="15" t="s">
        <v>1044</v>
      </c>
      <c r="H29" s="15" t="str">
        <f t="shared" si="0"/>
        <v>Indentifikace úrovně programové linie - číslo prioritní osy / priority Unie.
Vyplňuje se automaticky na základě přiřazení projektu / plošného opatření ke specifickému cíli v případě ESF, EFRR a FS, k operaci v případě EZFRV a k opatření (ENRF) nebo záměru v případě ENRF.</v>
      </c>
      <c r="I29" s="15" t="s">
        <v>97</v>
      </c>
      <c r="J29" s="15" t="s">
        <v>962</v>
      </c>
      <c r="K29" s="15" t="s">
        <v>963</v>
      </c>
      <c r="L29" s="15" t="s">
        <v>964</v>
      </c>
      <c r="M29" s="15" t="s">
        <v>66</v>
      </c>
      <c r="N29" s="15"/>
      <c r="O29" s="15"/>
      <c r="P29" s="15"/>
      <c r="Q29" s="15"/>
      <c r="R29" s="15" t="s">
        <v>58</v>
      </c>
      <c r="S29" s="15" t="s">
        <v>58</v>
      </c>
      <c r="T29" s="15" t="s">
        <v>58</v>
      </c>
      <c r="U29" s="15" t="s">
        <v>58</v>
      </c>
      <c r="V29" s="16" t="s">
        <v>58</v>
      </c>
      <c r="W29" s="16" t="s">
        <v>58</v>
      </c>
      <c r="X29" s="16" t="s">
        <v>58</v>
      </c>
      <c r="Y29" s="16" t="s">
        <v>58</v>
      </c>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ht="102" x14ac:dyDescent="0.2">
      <c r="A30" s="15">
        <v>24</v>
      </c>
      <c r="B30" s="15" t="s">
        <v>372</v>
      </c>
      <c r="C30" s="15" t="s">
        <v>1045</v>
      </c>
      <c r="D30" s="15" t="s">
        <v>1043</v>
      </c>
      <c r="E30" s="160" t="s">
        <v>1038</v>
      </c>
      <c r="F30" s="16" t="s">
        <v>959</v>
      </c>
      <c r="G30" s="15" t="s">
        <v>1046</v>
      </c>
      <c r="H30" s="15" t="str">
        <f t="shared" si="0"/>
        <v>Indentifikace úrovně programové linie - název prioritní osy / priority Unie.
Vyplňuje se automaticky na základě přiřazení projektu / plošného opatření ke specifickému cíli v případě ESF, EFRR a FS, k operaci v případě EZFRV a k opatření (ENRF) nebo záměru v případě ENRF.</v>
      </c>
      <c r="I30" s="15" t="s">
        <v>97</v>
      </c>
      <c r="J30" s="15" t="s">
        <v>962</v>
      </c>
      <c r="K30" s="15" t="s">
        <v>963</v>
      </c>
      <c r="L30" s="15" t="s">
        <v>964</v>
      </c>
      <c r="M30" s="15" t="s">
        <v>66</v>
      </c>
      <c r="N30" s="15"/>
      <c r="O30" s="16"/>
      <c r="P30" s="15"/>
      <c r="Q30" s="15"/>
      <c r="R30" s="15" t="s">
        <v>58</v>
      </c>
      <c r="S30" s="15" t="s">
        <v>58</v>
      </c>
      <c r="T30" s="15" t="s">
        <v>58</v>
      </c>
      <c r="U30" s="15" t="s">
        <v>58</v>
      </c>
      <c r="V30" s="16" t="s">
        <v>58</v>
      </c>
      <c r="W30" s="16" t="s">
        <v>58</v>
      </c>
      <c r="X30" s="16" t="s">
        <v>58</v>
      </c>
      <c r="Y30" s="16" t="s">
        <v>58</v>
      </c>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ht="114.75" x14ac:dyDescent="0.2">
      <c r="A31" s="15">
        <v>25</v>
      </c>
      <c r="B31" s="15" t="s">
        <v>1047</v>
      </c>
      <c r="C31" s="15" t="s">
        <v>1048</v>
      </c>
      <c r="D31" s="15" t="s">
        <v>1049</v>
      </c>
      <c r="E31" s="160" t="s">
        <v>1038</v>
      </c>
      <c r="F31" s="16" t="s">
        <v>959</v>
      </c>
      <c r="G31" s="15" t="s">
        <v>1050</v>
      </c>
      <c r="H31" s="15" t="str">
        <f>G31</f>
        <v>Indentifikace úrovně programové linie - číslo investiční priority / prioritní oblasti / specifického cíle (ENRF)
Vyplňuje se automaticky na základě přiřazení projektu / plošného opatření ke specifickému cíli v případě ESF, EFRR a FS, k operaci v případě EZFRV a k opatření (ENRF) nebo záměru v případě ENRF.</v>
      </c>
      <c r="I31" s="15" t="s">
        <v>97</v>
      </c>
      <c r="J31" s="15" t="s">
        <v>962</v>
      </c>
      <c r="K31" s="15" t="s">
        <v>963</v>
      </c>
      <c r="L31" s="15" t="s">
        <v>964</v>
      </c>
      <c r="M31" s="15" t="s">
        <v>66</v>
      </c>
      <c r="N31" s="15"/>
      <c r="O31" s="16">
        <v>20</v>
      </c>
      <c r="P31" s="15"/>
      <c r="Q31" s="15"/>
      <c r="R31" s="15" t="s">
        <v>58</v>
      </c>
      <c r="S31" s="15" t="s">
        <v>58</v>
      </c>
      <c r="T31" s="15" t="s">
        <v>58</v>
      </c>
      <c r="U31" s="15" t="s">
        <v>58</v>
      </c>
      <c r="V31" s="16" t="s">
        <v>58</v>
      </c>
      <c r="W31" s="16" t="s">
        <v>67</v>
      </c>
      <c r="X31" s="16" t="s">
        <v>67</v>
      </c>
      <c r="Y31" s="16" t="s">
        <v>58</v>
      </c>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ht="114.75" x14ac:dyDescent="0.2">
      <c r="A32" s="15">
        <v>26</v>
      </c>
      <c r="B32" s="15" t="s">
        <v>1051</v>
      </c>
      <c r="C32" s="15" t="s">
        <v>1052</v>
      </c>
      <c r="D32" s="15" t="s">
        <v>1049</v>
      </c>
      <c r="E32" s="160" t="s">
        <v>1038</v>
      </c>
      <c r="F32" s="16" t="s">
        <v>959</v>
      </c>
      <c r="G32" s="15" t="s">
        <v>1053</v>
      </c>
      <c r="H32" s="15" t="str">
        <f>G32</f>
        <v>Indentifikace úrovně programové linie - název investiční priority / prioritní oblasti / specifického cíle (ENRF).
Vyplňuje se automaticky na základě přiřazení projektu / plošného opatření ke specifickému cíli v případě ESF, EFRR a FS, k operaci v případě EZFRV a k opatření (ENRF) nebo záměru v případě ENRF.</v>
      </c>
      <c r="I32" s="15" t="s">
        <v>97</v>
      </c>
      <c r="J32" s="15" t="s">
        <v>962</v>
      </c>
      <c r="K32" s="15" t="s">
        <v>963</v>
      </c>
      <c r="L32" s="15" t="s">
        <v>964</v>
      </c>
      <c r="M32" s="15" t="s">
        <v>66</v>
      </c>
      <c r="N32" s="15"/>
      <c r="O32" s="16">
        <v>20</v>
      </c>
      <c r="P32" s="15"/>
      <c r="Q32" s="15"/>
      <c r="R32" s="15" t="s">
        <v>58</v>
      </c>
      <c r="S32" s="15" t="s">
        <v>58</v>
      </c>
      <c r="T32" s="15" t="s">
        <v>58</v>
      </c>
      <c r="U32" s="15" t="s">
        <v>58</v>
      </c>
      <c r="V32" s="16" t="s">
        <v>58</v>
      </c>
      <c r="W32" s="16" t="s">
        <v>58</v>
      </c>
      <c r="X32" s="16" t="s">
        <v>58</v>
      </c>
      <c r="Y32" s="16" t="s">
        <v>58</v>
      </c>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ht="114.75" x14ac:dyDescent="0.2">
      <c r="A33" s="15">
        <v>27</v>
      </c>
      <c r="B33" s="15" t="s">
        <v>85</v>
      </c>
      <c r="C33" s="15" t="s">
        <v>1054</v>
      </c>
      <c r="D33" s="15" t="s">
        <v>1055</v>
      </c>
      <c r="E33" s="160" t="s">
        <v>1038</v>
      </c>
      <c r="F33" s="16" t="s">
        <v>959</v>
      </c>
      <c r="G33" s="15" t="s">
        <v>1056</v>
      </c>
      <c r="H33" s="15" t="str">
        <f>G33</f>
        <v>Indentifikace úrovně programové linie - číslo opatření.
Vyplňuje se automaticky na základě přiřazení projektu / plošného opatření ke specifickému cíli v případě ESF, EFRR a FS, pokud daný program úroveň využívá, k operaci v případě EZFRV a k opatření (ENRF) nebo záměru v případě ENRF.</v>
      </c>
      <c r="I33" s="15" t="s">
        <v>97</v>
      </c>
      <c r="J33" s="15" t="s">
        <v>962</v>
      </c>
      <c r="K33" s="15" t="s">
        <v>963</v>
      </c>
      <c r="L33" s="15" t="s">
        <v>964</v>
      </c>
      <c r="M33" s="15" t="s">
        <v>66</v>
      </c>
      <c r="N33" s="15"/>
      <c r="O33" s="15"/>
      <c r="P33" s="15"/>
      <c r="Q33" s="15"/>
      <c r="R33" s="15" t="s">
        <v>58</v>
      </c>
      <c r="S33" s="15" t="s">
        <v>58</v>
      </c>
      <c r="T33" s="15" t="s">
        <v>58</v>
      </c>
      <c r="U33" s="15" t="s">
        <v>58</v>
      </c>
      <c r="V33" s="16" t="s">
        <v>58</v>
      </c>
      <c r="W33" s="16" t="s">
        <v>67</v>
      </c>
      <c r="X33" s="16" t="s">
        <v>67</v>
      </c>
      <c r="Y33" s="16" t="s">
        <v>1057</v>
      </c>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ht="114.75" x14ac:dyDescent="0.2">
      <c r="A34" s="15">
        <v>28</v>
      </c>
      <c r="B34" s="15" t="s">
        <v>372</v>
      </c>
      <c r="C34" s="15" t="s">
        <v>1058</v>
      </c>
      <c r="D34" s="15" t="s">
        <v>1055</v>
      </c>
      <c r="E34" s="160" t="s">
        <v>1038</v>
      </c>
      <c r="F34" s="16" t="s">
        <v>959</v>
      </c>
      <c r="G34" s="15" t="s">
        <v>1059</v>
      </c>
      <c r="H34" s="15" t="str">
        <f>G34</f>
        <v>Indentifikace úrovně programové linie - název opatření.
Vyplňuje se automaticky na základě přiřazení projektu / plošného opatření ke specifickému cíli v případě ESF, EFRR a FS, pokud daný program úroveň využívá, k operaci v případě EZFRV a k opatření (ENRF) nebo záměru v případě ENRF.</v>
      </c>
      <c r="I34" s="15" t="s">
        <v>97</v>
      </c>
      <c r="J34" s="15" t="s">
        <v>962</v>
      </c>
      <c r="K34" s="15" t="s">
        <v>963</v>
      </c>
      <c r="L34" s="15" t="s">
        <v>964</v>
      </c>
      <c r="M34" s="15" t="s">
        <v>66</v>
      </c>
      <c r="N34" s="15"/>
      <c r="O34" s="15"/>
      <c r="P34" s="15"/>
      <c r="Q34" s="15"/>
      <c r="R34" s="15" t="s">
        <v>58</v>
      </c>
      <c r="S34" s="15" t="s">
        <v>58</v>
      </c>
      <c r="T34" s="15" t="s">
        <v>58</v>
      </c>
      <c r="U34" s="15" t="s">
        <v>58</v>
      </c>
      <c r="V34" s="16" t="s">
        <v>58</v>
      </c>
      <c r="W34" s="16" t="s">
        <v>58</v>
      </c>
      <c r="X34" s="16" t="s">
        <v>58</v>
      </c>
      <c r="Y34" s="16" t="s">
        <v>58</v>
      </c>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s="35" customFormat="1" ht="25.5" x14ac:dyDescent="0.2">
      <c r="A35" s="15">
        <v>29</v>
      </c>
      <c r="B35" s="15" t="s">
        <v>85</v>
      </c>
      <c r="C35" s="16"/>
      <c r="D35" s="16" t="s">
        <v>1060</v>
      </c>
      <c r="E35" s="160" t="s">
        <v>1038</v>
      </c>
      <c r="F35" s="16" t="s">
        <v>959</v>
      </c>
      <c r="G35" s="15" t="s">
        <v>1061</v>
      </c>
      <c r="H35" s="15" t="str">
        <f t="shared" ref="H35:H38" si="1">G35</f>
        <v>Indentifikace úrovně programové linie - číslo podopatření / záměru.</v>
      </c>
      <c r="I35" s="15" t="s">
        <v>97</v>
      </c>
      <c r="J35" s="16"/>
      <c r="K35" s="15" t="s">
        <v>963</v>
      </c>
      <c r="L35" s="15" t="s">
        <v>964</v>
      </c>
      <c r="M35" s="15" t="s">
        <v>66</v>
      </c>
      <c r="N35" s="16"/>
      <c r="O35" s="16"/>
      <c r="P35" s="16"/>
      <c r="Q35" s="16"/>
      <c r="R35" s="16" t="s">
        <v>66</v>
      </c>
      <c r="S35" s="16" t="s">
        <v>66</v>
      </c>
      <c r="T35" s="16" t="s">
        <v>66</v>
      </c>
      <c r="U35" s="16" t="s">
        <v>66</v>
      </c>
      <c r="V35" s="16" t="s">
        <v>66</v>
      </c>
      <c r="W35" s="16" t="s">
        <v>67</v>
      </c>
      <c r="X35" s="16" t="s">
        <v>67</v>
      </c>
      <c r="Y35" s="16" t="s">
        <v>67</v>
      </c>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row>
    <row r="36" spans="1:60" s="35" customFormat="1" ht="25.5" x14ac:dyDescent="0.2">
      <c r="A36" s="15">
        <v>30</v>
      </c>
      <c r="B36" s="15" t="s">
        <v>372</v>
      </c>
      <c r="C36" s="16"/>
      <c r="D36" s="16" t="s">
        <v>1060</v>
      </c>
      <c r="E36" s="160" t="s">
        <v>1038</v>
      </c>
      <c r="F36" s="16" t="s">
        <v>959</v>
      </c>
      <c r="G36" s="15" t="s">
        <v>1062</v>
      </c>
      <c r="H36" s="15" t="str">
        <f t="shared" si="1"/>
        <v>Indentifikace úrovně programové linie - název opatření.</v>
      </c>
      <c r="I36" s="15" t="s">
        <v>97</v>
      </c>
      <c r="J36" s="16"/>
      <c r="K36" s="15" t="s">
        <v>963</v>
      </c>
      <c r="L36" s="15" t="s">
        <v>964</v>
      </c>
      <c r="M36" s="15" t="s">
        <v>66</v>
      </c>
      <c r="N36" s="16"/>
      <c r="O36" s="16"/>
      <c r="P36" s="16"/>
      <c r="Q36" s="16"/>
      <c r="R36" s="16" t="s">
        <v>66</v>
      </c>
      <c r="S36" s="16" t="s">
        <v>66</v>
      </c>
      <c r="T36" s="16" t="s">
        <v>66</v>
      </c>
      <c r="U36" s="16" t="s">
        <v>66</v>
      </c>
      <c r="V36" s="16" t="s">
        <v>66</v>
      </c>
      <c r="W36" s="16" t="s">
        <v>58</v>
      </c>
      <c r="X36" s="16" t="s">
        <v>58</v>
      </c>
      <c r="Y36" s="16" t="s">
        <v>58</v>
      </c>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row>
    <row r="37" spans="1:60" s="35" customFormat="1" ht="25.5" x14ac:dyDescent="0.2">
      <c r="A37" s="15">
        <v>31</v>
      </c>
      <c r="B37" s="16" t="s">
        <v>85</v>
      </c>
      <c r="C37" s="16"/>
      <c r="D37" s="16" t="s">
        <v>1063</v>
      </c>
      <c r="E37" s="160" t="s">
        <v>1038</v>
      </c>
      <c r="F37" s="16" t="s">
        <v>959</v>
      </c>
      <c r="G37" s="15" t="s">
        <v>1064</v>
      </c>
      <c r="H37" s="15" t="str">
        <f t="shared" si="1"/>
        <v>Indentifikace úrovně programové linie - číslo operace (EZFRV).</v>
      </c>
      <c r="I37" s="15" t="s">
        <v>97</v>
      </c>
      <c r="J37" s="16"/>
      <c r="K37" s="15" t="s">
        <v>963</v>
      </c>
      <c r="L37" s="15" t="s">
        <v>964</v>
      </c>
      <c r="M37" s="15" t="s">
        <v>66</v>
      </c>
      <c r="N37" s="16"/>
      <c r="O37" s="16"/>
      <c r="P37" s="16"/>
      <c r="Q37" s="16"/>
      <c r="R37" s="16" t="s">
        <v>66</v>
      </c>
      <c r="S37" s="16" t="s">
        <v>66</v>
      </c>
      <c r="T37" s="16" t="s">
        <v>66</v>
      </c>
      <c r="U37" s="16" t="s">
        <v>66</v>
      </c>
      <c r="V37" s="16" t="s">
        <v>66</v>
      </c>
      <c r="W37" s="16" t="s">
        <v>67</v>
      </c>
      <c r="X37" s="16" t="s">
        <v>67</v>
      </c>
      <c r="Y37" s="16" t="s">
        <v>66</v>
      </c>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row>
    <row r="38" spans="1:60" s="35" customFormat="1" ht="25.5" x14ac:dyDescent="0.2">
      <c r="A38" s="15">
        <v>32</v>
      </c>
      <c r="B38" s="16" t="s">
        <v>372</v>
      </c>
      <c r="C38" s="16"/>
      <c r="D38" s="16" t="s">
        <v>1063</v>
      </c>
      <c r="E38" s="160" t="s">
        <v>1038</v>
      </c>
      <c r="F38" s="16" t="s">
        <v>959</v>
      </c>
      <c r="G38" s="15" t="s">
        <v>1065</v>
      </c>
      <c r="H38" s="15" t="str">
        <f t="shared" si="1"/>
        <v>Indentifikace úrovně programové linie - název operace (EZFRV).</v>
      </c>
      <c r="I38" s="15" t="s">
        <v>97</v>
      </c>
      <c r="J38" s="16"/>
      <c r="K38" s="15" t="s">
        <v>963</v>
      </c>
      <c r="L38" s="15" t="s">
        <v>964</v>
      </c>
      <c r="M38" s="15" t="s">
        <v>66</v>
      </c>
      <c r="N38" s="16"/>
      <c r="O38" s="16"/>
      <c r="P38" s="16"/>
      <c r="Q38" s="16"/>
      <c r="R38" s="16" t="s">
        <v>66</v>
      </c>
      <c r="S38" s="16" t="s">
        <v>66</v>
      </c>
      <c r="T38" s="16" t="s">
        <v>66</v>
      </c>
      <c r="U38" s="16" t="s">
        <v>66</v>
      </c>
      <c r="V38" s="16" t="s">
        <v>66</v>
      </c>
      <c r="W38" s="16" t="s">
        <v>58</v>
      </c>
      <c r="X38" s="16" t="s">
        <v>58</v>
      </c>
      <c r="Y38" s="16" t="s">
        <v>66</v>
      </c>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row>
    <row r="39" spans="1:60" ht="51" x14ac:dyDescent="0.2">
      <c r="A39" s="15">
        <v>33</v>
      </c>
      <c r="B39" s="15" t="s">
        <v>85</v>
      </c>
      <c r="C39" s="15" t="s">
        <v>1066</v>
      </c>
      <c r="D39" s="15" t="s">
        <v>689</v>
      </c>
      <c r="E39" s="160" t="s">
        <v>1038</v>
      </c>
      <c r="F39" s="16" t="s">
        <v>959</v>
      </c>
      <c r="G39" s="15" t="s">
        <v>1067</v>
      </c>
      <c r="H39" s="15" t="str">
        <f>G39</f>
        <v>Identifikace úrovně strategické linie - číslo specifického cíle.
Vyplňuje se automaticky na základě zvoleného názvu specifického cíle.</v>
      </c>
      <c r="I39" s="15" t="s">
        <v>97</v>
      </c>
      <c r="J39" s="15" t="s">
        <v>962</v>
      </c>
      <c r="K39" s="15" t="s">
        <v>963</v>
      </c>
      <c r="L39" s="15" t="s">
        <v>964</v>
      </c>
      <c r="M39" s="15" t="s">
        <v>66</v>
      </c>
      <c r="N39" s="15"/>
      <c r="O39" s="16" t="s">
        <v>1068</v>
      </c>
      <c r="P39" s="15"/>
      <c r="Q39" s="15"/>
      <c r="R39" s="15" t="s">
        <v>58</v>
      </c>
      <c r="S39" s="15" t="s">
        <v>58</v>
      </c>
      <c r="T39" s="15" t="s">
        <v>58</v>
      </c>
      <c r="U39" s="15" t="s">
        <v>58</v>
      </c>
      <c r="V39" s="16" t="s">
        <v>58</v>
      </c>
      <c r="W39" s="16" t="s">
        <v>66</v>
      </c>
      <c r="X39" s="16" t="s">
        <v>66</v>
      </c>
      <c r="Y39" s="16" t="s">
        <v>66</v>
      </c>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ht="76.5" x14ac:dyDescent="0.2">
      <c r="A40" s="15">
        <v>34</v>
      </c>
      <c r="B40" s="15" t="s">
        <v>372</v>
      </c>
      <c r="C40" s="15" t="s">
        <v>1069</v>
      </c>
      <c r="D40" s="15" t="s">
        <v>689</v>
      </c>
      <c r="E40" s="160" t="s">
        <v>1038</v>
      </c>
      <c r="F40" s="16" t="s">
        <v>959</v>
      </c>
      <c r="G40" s="15" t="s">
        <v>1070</v>
      </c>
      <c r="H40" s="15" t="s">
        <v>1071</v>
      </c>
      <c r="I40" s="15" t="s">
        <v>97</v>
      </c>
      <c r="J40" s="15" t="s">
        <v>1024</v>
      </c>
      <c r="K40" s="15" t="s">
        <v>963</v>
      </c>
      <c r="L40" s="15" t="s">
        <v>964</v>
      </c>
      <c r="M40" s="15" t="s">
        <v>66</v>
      </c>
      <c r="N40" s="15"/>
      <c r="O40" s="16"/>
      <c r="P40" s="15"/>
      <c r="Q40" s="15"/>
      <c r="R40" s="15" t="s">
        <v>1072</v>
      </c>
      <c r="S40" s="15" t="s">
        <v>1072</v>
      </c>
      <c r="T40" s="15" t="s">
        <v>1072</v>
      </c>
      <c r="U40" s="15" t="s">
        <v>67</v>
      </c>
      <c r="V40" s="16" t="s">
        <v>67</v>
      </c>
      <c r="W40" s="16" t="s">
        <v>66</v>
      </c>
      <c r="X40" s="16" t="s">
        <v>66</v>
      </c>
      <c r="Y40" s="16" t="s">
        <v>66</v>
      </c>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ht="102" x14ac:dyDescent="0.2">
      <c r="A41" s="15">
        <v>35</v>
      </c>
      <c r="B41" s="15" t="s">
        <v>1073</v>
      </c>
      <c r="C41" s="15" t="s">
        <v>206</v>
      </c>
      <c r="D41" s="15" t="s">
        <v>689</v>
      </c>
      <c r="E41" s="160" t="s">
        <v>1038</v>
      </c>
      <c r="F41" s="16" t="s">
        <v>959</v>
      </c>
      <c r="G41" s="15" t="s">
        <v>1074</v>
      </c>
      <c r="H41" s="15" t="s">
        <v>1075</v>
      </c>
      <c r="I41" s="15" t="s">
        <v>206</v>
      </c>
      <c r="J41" s="15" t="s">
        <v>1076</v>
      </c>
      <c r="K41" s="15" t="s">
        <v>963</v>
      </c>
      <c r="L41" s="15" t="s">
        <v>964</v>
      </c>
      <c r="M41" s="15" t="s">
        <v>66</v>
      </c>
      <c r="N41" s="15"/>
      <c r="O41" s="16"/>
      <c r="P41" s="15"/>
      <c r="Q41" s="15"/>
      <c r="R41" s="15" t="s">
        <v>1072</v>
      </c>
      <c r="S41" s="15" t="s">
        <v>1072</v>
      </c>
      <c r="T41" s="15" t="s">
        <v>1072</v>
      </c>
      <c r="U41" s="15" t="s">
        <v>67</v>
      </c>
      <c r="V41" s="16" t="s">
        <v>67</v>
      </c>
      <c r="W41" s="16" t="s">
        <v>66</v>
      </c>
      <c r="X41" s="16" t="s">
        <v>66</v>
      </c>
      <c r="Y41" s="16" t="s">
        <v>66</v>
      </c>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ht="114.75" x14ac:dyDescent="0.2">
      <c r="A42" s="15">
        <v>36</v>
      </c>
      <c r="B42" s="15" t="s">
        <v>1077</v>
      </c>
      <c r="C42" s="15" t="s">
        <v>1078</v>
      </c>
      <c r="D42" s="15" t="s">
        <v>689</v>
      </c>
      <c r="E42" s="160" t="s">
        <v>1038</v>
      </c>
      <c r="F42" s="16" t="s">
        <v>959</v>
      </c>
      <c r="G42" s="15" t="s">
        <v>1079</v>
      </c>
      <c r="H42" s="15" t="s">
        <v>1080</v>
      </c>
      <c r="I42" s="15" t="s">
        <v>206</v>
      </c>
      <c r="J42" s="15" t="s">
        <v>1076</v>
      </c>
      <c r="K42" s="15" t="s">
        <v>963</v>
      </c>
      <c r="L42" s="15" t="s">
        <v>964</v>
      </c>
      <c r="M42" s="15" t="s">
        <v>66</v>
      </c>
      <c r="N42" s="15"/>
      <c r="O42" s="16">
        <v>22</v>
      </c>
      <c r="P42" s="15"/>
      <c r="Q42" s="15"/>
      <c r="R42" s="15" t="s">
        <v>1081</v>
      </c>
      <c r="S42" s="15" t="s">
        <v>1081</v>
      </c>
      <c r="T42" s="15" t="s">
        <v>1081</v>
      </c>
      <c r="U42" s="15" t="s">
        <v>67</v>
      </c>
      <c r="V42" s="16" t="s">
        <v>67</v>
      </c>
      <c r="W42" s="16" t="s">
        <v>66</v>
      </c>
      <c r="X42" s="16" t="s">
        <v>66</v>
      </c>
      <c r="Y42" s="16" t="s">
        <v>66</v>
      </c>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0" ht="114.75" x14ac:dyDescent="0.2">
      <c r="A43" s="15">
        <v>37</v>
      </c>
      <c r="B43" s="15" t="s">
        <v>1082</v>
      </c>
      <c r="C43" s="15" t="s">
        <v>1083</v>
      </c>
      <c r="D43" s="15" t="s">
        <v>689</v>
      </c>
      <c r="E43" s="160" t="s">
        <v>1038</v>
      </c>
      <c r="F43" s="16" t="s">
        <v>959</v>
      </c>
      <c r="G43" s="15" t="s">
        <v>1079</v>
      </c>
      <c r="H43" s="15" t="s">
        <v>1080</v>
      </c>
      <c r="I43" s="15" t="s">
        <v>206</v>
      </c>
      <c r="J43" s="15" t="s">
        <v>1076</v>
      </c>
      <c r="K43" s="15" t="s">
        <v>963</v>
      </c>
      <c r="L43" s="15" t="s">
        <v>964</v>
      </c>
      <c r="M43" s="15" t="s">
        <v>66</v>
      </c>
      <c r="N43" s="15"/>
      <c r="O43" s="16">
        <v>22</v>
      </c>
      <c r="P43" s="15"/>
      <c r="Q43" s="15"/>
      <c r="R43" s="15" t="s">
        <v>1081</v>
      </c>
      <c r="S43" s="15" t="s">
        <v>1081</v>
      </c>
      <c r="T43" s="15" t="s">
        <v>1081</v>
      </c>
      <c r="U43" s="15" t="s">
        <v>67</v>
      </c>
      <c r="V43" s="16" t="s">
        <v>67</v>
      </c>
      <c r="W43" s="16" t="s">
        <v>66</v>
      </c>
      <c r="X43" s="16" t="s">
        <v>66</v>
      </c>
      <c r="Y43" s="16" t="s">
        <v>66</v>
      </c>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0" s="35" customFormat="1" ht="54" customHeight="1" x14ac:dyDescent="0.2">
      <c r="A44" s="16">
        <v>38</v>
      </c>
      <c r="B44" s="16" t="s">
        <v>526</v>
      </c>
      <c r="C44" s="16"/>
      <c r="D44" s="16"/>
      <c r="E44" s="16" t="s">
        <v>1038</v>
      </c>
      <c r="F44" s="16" t="s">
        <v>959</v>
      </c>
      <c r="G44" s="16" t="s">
        <v>1084</v>
      </c>
      <c r="H44" s="16"/>
      <c r="I44" s="16" t="s">
        <v>334</v>
      </c>
      <c r="J44" s="16"/>
      <c r="K44" s="16" t="s">
        <v>989</v>
      </c>
      <c r="L44" s="16" t="s">
        <v>1012</v>
      </c>
      <c r="M44" s="16" t="s">
        <v>66</v>
      </c>
      <c r="N44" s="16"/>
      <c r="O44" s="16"/>
      <c r="P44" s="16"/>
      <c r="Q44" s="16"/>
      <c r="R44" s="16" t="s">
        <v>67</v>
      </c>
      <c r="S44" s="16" t="s">
        <v>67</v>
      </c>
      <c r="T44" s="16" t="s">
        <v>67</v>
      </c>
      <c r="U44" s="16" t="s">
        <v>67</v>
      </c>
      <c r="V44" s="16" t="s">
        <v>67</v>
      </c>
      <c r="W44" s="16" t="s">
        <v>66</v>
      </c>
      <c r="X44" s="16" t="s">
        <v>66</v>
      </c>
      <c r="Y44" s="16" t="s">
        <v>66</v>
      </c>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row>
    <row r="45" spans="1:60" ht="102" x14ac:dyDescent="0.2">
      <c r="A45" s="15">
        <v>39</v>
      </c>
      <c r="B45" s="15" t="s">
        <v>85</v>
      </c>
      <c r="C45" s="15" t="s">
        <v>1085</v>
      </c>
      <c r="D45" s="15" t="s">
        <v>1086</v>
      </c>
      <c r="E45" s="160" t="s">
        <v>1038</v>
      </c>
      <c r="F45" s="16" t="s">
        <v>959</v>
      </c>
      <c r="G45" s="15" t="s">
        <v>1087</v>
      </c>
      <c r="H45" s="15" t="str">
        <f>G45</f>
        <v>Identifikace úrovně stategické linie - číslo tematického cíle.
Vyplňuje se automaticky na základě přiřazení projektu / plošného opatření ke specifickému cíli v případě ESF, EFRR a FS, k operaci v případě EZFRV a k opatření (ENRF) nebo záměru v případě ENRF.</v>
      </c>
      <c r="I45" s="15" t="s">
        <v>97</v>
      </c>
      <c r="J45" s="15" t="s">
        <v>962</v>
      </c>
      <c r="K45" s="15" t="s">
        <v>963</v>
      </c>
      <c r="L45" s="15" t="s">
        <v>964</v>
      </c>
      <c r="M45" s="15" t="s">
        <v>66</v>
      </c>
      <c r="N45" s="15"/>
      <c r="O45" s="15"/>
      <c r="P45" s="15"/>
      <c r="Q45" s="15"/>
      <c r="R45" s="15" t="s">
        <v>58</v>
      </c>
      <c r="S45" s="15" t="s">
        <v>58</v>
      </c>
      <c r="T45" s="15" t="s">
        <v>58</v>
      </c>
      <c r="U45" s="15" t="s">
        <v>58</v>
      </c>
      <c r="V45" s="16" t="s">
        <v>58</v>
      </c>
      <c r="W45" s="16" t="s">
        <v>58</v>
      </c>
      <c r="X45" s="16" t="s">
        <v>58</v>
      </c>
      <c r="Y45" s="16" t="s">
        <v>58</v>
      </c>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row>
    <row r="46" spans="1:60" ht="102" x14ac:dyDescent="0.2">
      <c r="A46" s="15">
        <v>40</v>
      </c>
      <c r="B46" s="15" t="s">
        <v>372</v>
      </c>
      <c r="C46" s="15" t="s">
        <v>1088</v>
      </c>
      <c r="D46" s="15" t="s">
        <v>1086</v>
      </c>
      <c r="E46" s="160" t="s">
        <v>1038</v>
      </c>
      <c r="F46" s="16" t="s">
        <v>959</v>
      </c>
      <c r="G46" s="15" t="s">
        <v>1089</v>
      </c>
      <c r="H46" s="15" t="str">
        <f>G46</f>
        <v>Identifikace úrovně stategické linie - název tematického cíle.
Vyplňuje se automaticky na základě přiřazení projektu / plošného opatření ke specifickému cíli v případě ESF, EFRR a FS, k operaci v případě EZFRV a k opatření (ENRF) nebo záměru v případě ENRF.</v>
      </c>
      <c r="I46" s="15" t="s">
        <v>97</v>
      </c>
      <c r="J46" s="15" t="s">
        <v>962</v>
      </c>
      <c r="K46" s="15" t="s">
        <v>963</v>
      </c>
      <c r="L46" s="15" t="s">
        <v>964</v>
      </c>
      <c r="M46" s="15" t="s">
        <v>66</v>
      </c>
      <c r="N46" s="15"/>
      <c r="O46" s="15"/>
      <c r="P46" s="15"/>
      <c r="Q46" s="15"/>
      <c r="R46" s="15" t="s">
        <v>58</v>
      </c>
      <c r="S46" s="15" t="s">
        <v>58</v>
      </c>
      <c r="T46" s="15" t="s">
        <v>58</v>
      </c>
      <c r="U46" s="15" t="s">
        <v>58</v>
      </c>
      <c r="V46" s="16" t="s">
        <v>58</v>
      </c>
      <c r="W46" s="16" t="s">
        <v>58</v>
      </c>
      <c r="X46" s="16" t="s">
        <v>58</v>
      </c>
      <c r="Y46" s="16" t="s">
        <v>58</v>
      </c>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row>
    <row r="47" spans="1:60" ht="25.5" x14ac:dyDescent="0.2">
      <c r="A47" s="15">
        <v>41</v>
      </c>
      <c r="B47" s="15" t="s">
        <v>999</v>
      </c>
      <c r="C47" s="15" t="s">
        <v>1000</v>
      </c>
      <c r="D47" s="15"/>
      <c r="E47" s="161" t="s">
        <v>1090</v>
      </c>
      <c r="F47" s="16" t="s">
        <v>959</v>
      </c>
      <c r="G47" s="16" t="s">
        <v>1001</v>
      </c>
      <c r="H47" s="15" t="str">
        <f>G47</f>
        <v>Název projektu v českém jazyce. 
Vyplňuje žadatel.</v>
      </c>
      <c r="I47" s="15" t="s">
        <v>79</v>
      </c>
      <c r="J47" s="15" t="s">
        <v>998</v>
      </c>
      <c r="K47" s="15" t="s">
        <v>963</v>
      </c>
      <c r="L47" s="15" t="s">
        <v>964</v>
      </c>
      <c r="M47" s="15" t="s">
        <v>66</v>
      </c>
      <c r="N47" s="15"/>
      <c r="O47" s="16">
        <v>5</v>
      </c>
      <c r="P47" s="15"/>
      <c r="Q47" s="15" t="s">
        <v>67</v>
      </c>
      <c r="R47" s="15" t="s">
        <v>67</v>
      </c>
      <c r="S47" s="15" t="s">
        <v>67</v>
      </c>
      <c r="T47" s="15" t="s">
        <v>67</v>
      </c>
      <c r="U47" s="15" t="s">
        <v>67</v>
      </c>
      <c r="V47" s="16" t="s">
        <v>67</v>
      </c>
      <c r="W47" s="16" t="s">
        <v>67</v>
      </c>
      <c r="X47" s="16" t="s">
        <v>58</v>
      </c>
      <c r="Y47" s="16" t="s">
        <v>67</v>
      </c>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row>
    <row r="48" spans="1:60" ht="25.5" x14ac:dyDescent="0.2">
      <c r="A48" s="15">
        <v>42</v>
      </c>
      <c r="B48" s="15" t="s">
        <v>1002</v>
      </c>
      <c r="C48" s="15" t="s">
        <v>1091</v>
      </c>
      <c r="D48" s="15"/>
      <c r="E48" s="161" t="s">
        <v>1090</v>
      </c>
      <c r="F48" s="16" t="s">
        <v>959</v>
      </c>
      <c r="G48" s="15" t="s">
        <v>1003</v>
      </c>
      <c r="H48" s="15" t="str">
        <f>G48</f>
        <v>Název projektu v anglickém jazyce.
Vyplňuje žadatel.</v>
      </c>
      <c r="I48" s="15" t="s">
        <v>79</v>
      </c>
      <c r="J48" s="15" t="s">
        <v>998</v>
      </c>
      <c r="K48" s="15" t="s">
        <v>963</v>
      </c>
      <c r="L48" s="15" t="s">
        <v>964</v>
      </c>
      <c r="M48" s="15" t="s">
        <v>66</v>
      </c>
      <c r="N48" s="15"/>
      <c r="O48" s="16">
        <v>5</v>
      </c>
      <c r="P48" s="15"/>
      <c r="Q48" s="15"/>
      <c r="R48" s="15" t="s">
        <v>67</v>
      </c>
      <c r="S48" s="15" t="s">
        <v>67</v>
      </c>
      <c r="T48" s="15" t="s">
        <v>67</v>
      </c>
      <c r="U48" s="15" t="s">
        <v>67</v>
      </c>
      <c r="V48" s="16" t="s">
        <v>67</v>
      </c>
      <c r="W48" s="16" t="s">
        <v>66</v>
      </c>
      <c r="X48" s="16" t="s">
        <v>66</v>
      </c>
      <c r="Y48" s="16" t="s">
        <v>66</v>
      </c>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row>
    <row r="49" spans="1:60" ht="38.25" x14ac:dyDescent="0.2">
      <c r="A49" s="15">
        <v>43</v>
      </c>
      <c r="B49" s="15" t="s">
        <v>111</v>
      </c>
      <c r="C49" s="15" t="s">
        <v>1092</v>
      </c>
      <c r="D49" s="15"/>
      <c r="E49" s="161" t="s">
        <v>1090</v>
      </c>
      <c r="F49" s="16" t="s">
        <v>959</v>
      </c>
      <c r="G49" s="15" t="s">
        <v>1093</v>
      </c>
      <c r="H49" s="15" t="s">
        <v>1094</v>
      </c>
      <c r="I49" s="15" t="s">
        <v>97</v>
      </c>
      <c r="J49" s="15" t="s">
        <v>962</v>
      </c>
      <c r="K49" s="15" t="s">
        <v>963</v>
      </c>
      <c r="L49" s="15" t="s">
        <v>964</v>
      </c>
      <c r="M49" s="15" t="s">
        <v>66</v>
      </c>
      <c r="N49" s="15"/>
      <c r="O49" s="15"/>
      <c r="P49" s="15"/>
      <c r="Q49" s="15"/>
      <c r="R49" s="15" t="s">
        <v>58</v>
      </c>
      <c r="S49" s="15" t="s">
        <v>58</v>
      </c>
      <c r="T49" s="15" t="s">
        <v>58</v>
      </c>
      <c r="U49" s="15" t="s">
        <v>58</v>
      </c>
      <c r="V49" s="16" t="s">
        <v>58</v>
      </c>
      <c r="W49" s="16" t="s">
        <v>58</v>
      </c>
      <c r="X49" s="16" t="s">
        <v>58</v>
      </c>
      <c r="Y49" s="16" t="s">
        <v>58</v>
      </c>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row>
    <row r="50" spans="1:60" ht="51" x14ac:dyDescent="0.2">
      <c r="A50" s="15">
        <v>44</v>
      </c>
      <c r="B50" s="15" t="s">
        <v>114</v>
      </c>
      <c r="C50" s="15" t="s">
        <v>1095</v>
      </c>
      <c r="D50" s="15"/>
      <c r="E50" s="161" t="s">
        <v>1090</v>
      </c>
      <c r="F50" s="16" t="s">
        <v>959</v>
      </c>
      <c r="G50" s="15" t="s">
        <v>1096</v>
      </c>
      <c r="H50" s="15" t="s">
        <v>1094</v>
      </c>
      <c r="I50" s="15" t="s">
        <v>97</v>
      </c>
      <c r="J50" s="15" t="s">
        <v>962</v>
      </c>
      <c r="K50" s="15" t="s">
        <v>963</v>
      </c>
      <c r="L50" s="15" t="s">
        <v>964</v>
      </c>
      <c r="M50" s="15" t="s">
        <v>66</v>
      </c>
      <c r="N50" s="15"/>
      <c r="O50" s="15"/>
      <c r="P50" s="15"/>
      <c r="Q50" s="15"/>
      <c r="R50" s="15" t="s">
        <v>58</v>
      </c>
      <c r="S50" s="15" t="s">
        <v>58</v>
      </c>
      <c r="T50" s="15" t="s">
        <v>58</v>
      </c>
      <c r="U50" s="15" t="s">
        <v>58</v>
      </c>
      <c r="V50" s="16" t="s">
        <v>58</v>
      </c>
      <c r="W50" s="16" t="s">
        <v>58</v>
      </c>
      <c r="X50" s="16" t="s">
        <v>58</v>
      </c>
      <c r="Y50" s="16" t="s">
        <v>58</v>
      </c>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ht="25.5" x14ac:dyDescent="0.2">
      <c r="A51" s="15">
        <v>45</v>
      </c>
      <c r="B51" s="15" t="s">
        <v>50</v>
      </c>
      <c r="C51" s="15" t="s">
        <v>1097</v>
      </c>
      <c r="D51" s="15"/>
      <c r="E51" s="161" t="s">
        <v>1090</v>
      </c>
      <c r="F51" s="16" t="s">
        <v>959</v>
      </c>
      <c r="G51" s="15" t="s">
        <v>1098</v>
      </c>
      <c r="H51" s="15" t="s">
        <v>1099</v>
      </c>
      <c r="I51" s="15" t="s">
        <v>1100</v>
      </c>
      <c r="J51" s="15" t="s">
        <v>962</v>
      </c>
      <c r="K51" s="15" t="s">
        <v>963</v>
      </c>
      <c r="L51" s="15" t="s">
        <v>964</v>
      </c>
      <c r="M51" s="15" t="s">
        <v>66</v>
      </c>
      <c r="N51" s="15"/>
      <c r="O51" s="15"/>
      <c r="P51" s="15"/>
      <c r="Q51" s="15"/>
      <c r="R51" s="15" t="s">
        <v>58</v>
      </c>
      <c r="S51" s="15" t="s">
        <v>58</v>
      </c>
      <c r="T51" s="15" t="s">
        <v>58</v>
      </c>
      <c r="U51" s="15" t="s">
        <v>58</v>
      </c>
      <c r="V51" s="16" t="s">
        <v>58</v>
      </c>
      <c r="W51" s="16" t="s">
        <v>67</v>
      </c>
      <c r="X51" s="16" t="s">
        <v>67</v>
      </c>
      <c r="Y51" s="16" t="s">
        <v>67</v>
      </c>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ht="38.25" x14ac:dyDescent="0.2">
      <c r="A52" s="15">
        <v>46</v>
      </c>
      <c r="B52" s="15" t="s">
        <v>76</v>
      </c>
      <c r="C52" s="15" t="s">
        <v>1101</v>
      </c>
      <c r="D52" s="15"/>
      <c r="E52" s="161" t="s">
        <v>1090</v>
      </c>
      <c r="F52" s="16" t="s">
        <v>959</v>
      </c>
      <c r="G52" s="15" t="s">
        <v>1102</v>
      </c>
      <c r="H52" s="15" t="s">
        <v>1103</v>
      </c>
      <c r="I52" s="15" t="s">
        <v>79</v>
      </c>
      <c r="J52" s="15" t="s">
        <v>962</v>
      </c>
      <c r="K52" s="15" t="s">
        <v>963</v>
      </c>
      <c r="L52" s="15" t="s">
        <v>964</v>
      </c>
      <c r="M52" s="15" t="s">
        <v>66</v>
      </c>
      <c r="N52" s="15"/>
      <c r="O52" s="15"/>
      <c r="P52" s="15"/>
      <c r="Q52" s="15"/>
      <c r="R52" s="15" t="s">
        <v>58</v>
      </c>
      <c r="S52" s="15" t="s">
        <v>58</v>
      </c>
      <c r="T52" s="15" t="s">
        <v>58</v>
      </c>
      <c r="U52" s="15" t="s">
        <v>58</v>
      </c>
      <c r="V52" s="16" t="s">
        <v>58</v>
      </c>
      <c r="W52" s="16" t="s">
        <v>58</v>
      </c>
      <c r="X52" s="16" t="s">
        <v>58</v>
      </c>
      <c r="Y52" s="16" t="s">
        <v>58</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ht="51" x14ac:dyDescent="0.2">
      <c r="A53" s="15">
        <v>47</v>
      </c>
      <c r="B53" s="15" t="s">
        <v>1104</v>
      </c>
      <c r="C53" s="15" t="s">
        <v>1105</v>
      </c>
      <c r="D53" s="15"/>
      <c r="E53" s="161" t="s">
        <v>1090</v>
      </c>
      <c r="F53" s="16" t="s">
        <v>959</v>
      </c>
      <c r="G53" s="15" t="s">
        <v>1106</v>
      </c>
      <c r="H53" s="15" t="s">
        <v>1107</v>
      </c>
      <c r="I53" s="15" t="s">
        <v>334</v>
      </c>
      <c r="J53" s="15" t="s">
        <v>1108</v>
      </c>
      <c r="K53" s="15" t="s">
        <v>1109</v>
      </c>
      <c r="L53" s="15" t="s">
        <v>1012</v>
      </c>
      <c r="M53" s="15" t="s">
        <v>66</v>
      </c>
      <c r="N53" s="15"/>
      <c r="O53" s="15"/>
      <c r="P53" s="15"/>
      <c r="Q53" s="15"/>
      <c r="R53" s="15" t="s">
        <v>81</v>
      </c>
      <c r="S53" s="15" t="s">
        <v>81</v>
      </c>
      <c r="T53" s="15" t="s">
        <v>81</v>
      </c>
      <c r="U53" s="15" t="s">
        <v>81</v>
      </c>
      <c r="V53" s="16" t="s">
        <v>81</v>
      </c>
      <c r="W53" s="16" t="s">
        <v>66</v>
      </c>
      <c r="X53" s="16" t="s">
        <v>66</v>
      </c>
      <c r="Y53" s="16" t="s">
        <v>66</v>
      </c>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ht="38.25" x14ac:dyDescent="0.2">
      <c r="A54" s="15">
        <v>48</v>
      </c>
      <c r="B54" s="15" t="s">
        <v>1110</v>
      </c>
      <c r="C54" s="15" t="s">
        <v>1111</v>
      </c>
      <c r="D54" s="15"/>
      <c r="E54" s="161" t="s">
        <v>1090</v>
      </c>
      <c r="F54" s="16" t="s">
        <v>959</v>
      </c>
      <c r="G54" s="16" t="s">
        <v>1112</v>
      </c>
      <c r="H54" s="16" t="s">
        <v>1113</v>
      </c>
      <c r="I54" s="15" t="s">
        <v>684</v>
      </c>
      <c r="J54" s="15" t="s">
        <v>1024</v>
      </c>
      <c r="K54" s="15" t="s">
        <v>963</v>
      </c>
      <c r="L54" s="15" t="s">
        <v>1012</v>
      </c>
      <c r="M54" s="15" t="s">
        <v>66</v>
      </c>
      <c r="N54" s="15"/>
      <c r="O54" s="15"/>
      <c r="P54" s="15"/>
      <c r="Q54" s="15"/>
      <c r="R54" s="15" t="s">
        <v>67</v>
      </c>
      <c r="S54" s="15" t="s">
        <v>67</v>
      </c>
      <c r="T54" s="15" t="s">
        <v>67</v>
      </c>
      <c r="U54" s="15" t="s">
        <v>67</v>
      </c>
      <c r="V54" s="16" t="s">
        <v>67</v>
      </c>
      <c r="W54" s="16" t="s">
        <v>1114</v>
      </c>
      <c r="X54" s="16" t="s">
        <v>1114</v>
      </c>
      <c r="Y54" s="16" t="s">
        <v>67</v>
      </c>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row r="55" spans="1:60" ht="51" x14ac:dyDescent="0.2">
      <c r="A55" s="15">
        <v>49</v>
      </c>
      <c r="B55" s="15" t="s">
        <v>1115</v>
      </c>
      <c r="C55" s="15" t="s">
        <v>1116</v>
      </c>
      <c r="D55" s="15"/>
      <c r="E55" s="161" t="s">
        <v>1090</v>
      </c>
      <c r="F55" s="16" t="s">
        <v>959</v>
      </c>
      <c r="G55" s="16" t="s">
        <v>1117</v>
      </c>
      <c r="H55" s="16" t="s">
        <v>1118</v>
      </c>
      <c r="I55" s="15" t="s">
        <v>1119</v>
      </c>
      <c r="J55" s="15" t="s">
        <v>1024</v>
      </c>
      <c r="K55" s="15" t="s">
        <v>963</v>
      </c>
      <c r="L55" s="15" t="s">
        <v>1012</v>
      </c>
      <c r="M55" s="15" t="s">
        <v>66</v>
      </c>
      <c r="N55" s="15"/>
      <c r="O55" s="15"/>
      <c r="P55" s="15"/>
      <c r="Q55" s="15"/>
      <c r="R55" s="15" t="s">
        <v>67</v>
      </c>
      <c r="S55" s="15" t="s">
        <v>67</v>
      </c>
      <c r="T55" s="15" t="s">
        <v>67</v>
      </c>
      <c r="U55" s="15" t="s">
        <v>67</v>
      </c>
      <c r="V55" s="16" t="s">
        <v>67</v>
      </c>
      <c r="W55" s="16" t="s">
        <v>1114</v>
      </c>
      <c r="X55" s="16" t="s">
        <v>1114</v>
      </c>
      <c r="Y55" s="16" t="s">
        <v>1114</v>
      </c>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ht="38.25" x14ac:dyDescent="0.2">
      <c r="A56" s="15">
        <v>50</v>
      </c>
      <c r="B56" s="15" t="s">
        <v>1120</v>
      </c>
      <c r="C56" s="15" t="s">
        <v>1121</v>
      </c>
      <c r="D56" s="15"/>
      <c r="E56" s="161" t="s">
        <v>1090</v>
      </c>
      <c r="F56" s="16" t="s">
        <v>959</v>
      </c>
      <c r="G56" s="15" t="s">
        <v>1122</v>
      </c>
      <c r="H56" s="15" t="s">
        <v>1123</v>
      </c>
      <c r="I56" s="15" t="s">
        <v>334</v>
      </c>
      <c r="J56" s="15" t="s">
        <v>1108</v>
      </c>
      <c r="K56" s="15" t="s">
        <v>963</v>
      </c>
      <c r="L56" s="15" t="s">
        <v>1012</v>
      </c>
      <c r="M56" s="15" t="s">
        <v>66</v>
      </c>
      <c r="N56" s="15" t="s">
        <v>1124</v>
      </c>
      <c r="O56" s="15"/>
      <c r="P56" s="15"/>
      <c r="Q56" s="15"/>
      <c r="R56" s="15" t="s">
        <v>67</v>
      </c>
      <c r="S56" s="15" t="s">
        <v>67</v>
      </c>
      <c r="T56" s="15" t="s">
        <v>67</v>
      </c>
      <c r="U56" s="15" t="s">
        <v>67</v>
      </c>
      <c r="V56" s="16" t="s">
        <v>67</v>
      </c>
      <c r="W56" s="16" t="s">
        <v>66</v>
      </c>
      <c r="X56" s="16" t="s">
        <v>66</v>
      </c>
      <c r="Y56" s="16" t="s">
        <v>66</v>
      </c>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ht="51" x14ac:dyDescent="0.2">
      <c r="A57" s="15">
        <v>51</v>
      </c>
      <c r="B57" s="16" t="s">
        <v>1125</v>
      </c>
      <c r="C57" s="15" t="s">
        <v>1126</v>
      </c>
      <c r="D57" s="15"/>
      <c r="E57" s="161" t="s">
        <v>1090</v>
      </c>
      <c r="F57" s="16" t="s">
        <v>959</v>
      </c>
      <c r="G57" s="15" t="s">
        <v>1127</v>
      </c>
      <c r="H57" s="16" t="s">
        <v>1128</v>
      </c>
      <c r="I57" s="15" t="s">
        <v>334</v>
      </c>
      <c r="J57" s="15" t="s">
        <v>1108</v>
      </c>
      <c r="K57" s="15" t="s">
        <v>963</v>
      </c>
      <c r="L57" s="15" t="s">
        <v>1012</v>
      </c>
      <c r="M57" s="15" t="s">
        <v>66</v>
      </c>
      <c r="N57" s="70"/>
      <c r="O57" s="70"/>
      <c r="P57" s="70"/>
      <c r="Q57" s="70"/>
      <c r="R57" s="15" t="s">
        <v>67</v>
      </c>
      <c r="S57" s="15" t="s">
        <v>67</v>
      </c>
      <c r="T57" s="15" t="s">
        <v>67</v>
      </c>
      <c r="U57" s="15" t="s">
        <v>67</v>
      </c>
      <c r="V57" s="16" t="s">
        <v>67</v>
      </c>
      <c r="W57" s="16" t="s">
        <v>66</v>
      </c>
      <c r="X57" s="16" t="s">
        <v>66</v>
      </c>
      <c r="Y57" s="16" t="s">
        <v>66</v>
      </c>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ht="51" x14ac:dyDescent="0.2">
      <c r="A58" s="15">
        <v>52</v>
      </c>
      <c r="B58" s="16" t="s">
        <v>1129</v>
      </c>
      <c r="C58" s="15" t="s">
        <v>1130</v>
      </c>
      <c r="D58" s="15"/>
      <c r="E58" s="161" t="s">
        <v>1090</v>
      </c>
      <c r="F58" s="16" t="s">
        <v>959</v>
      </c>
      <c r="G58" s="15" t="s">
        <v>1131</v>
      </c>
      <c r="H58" s="15" t="s">
        <v>1132</v>
      </c>
      <c r="I58" s="15" t="s">
        <v>334</v>
      </c>
      <c r="J58" s="15" t="s">
        <v>1108</v>
      </c>
      <c r="K58" s="15" t="s">
        <v>963</v>
      </c>
      <c r="L58" s="15" t="s">
        <v>1012</v>
      </c>
      <c r="M58" s="15" t="s">
        <v>66</v>
      </c>
      <c r="N58" s="15"/>
      <c r="O58" s="16">
        <v>17</v>
      </c>
      <c r="P58" s="15"/>
      <c r="Q58" s="15"/>
      <c r="R58" s="15" t="s">
        <v>67</v>
      </c>
      <c r="S58" s="15" t="s">
        <v>67</v>
      </c>
      <c r="T58" s="15" t="s">
        <v>67</v>
      </c>
      <c r="U58" s="15" t="s">
        <v>67</v>
      </c>
      <c r="V58" s="16" t="s">
        <v>67</v>
      </c>
      <c r="W58" s="16" t="s">
        <v>66</v>
      </c>
      <c r="X58" s="16" t="s">
        <v>66</v>
      </c>
      <c r="Y58" s="16" t="s">
        <v>66</v>
      </c>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ht="51" x14ac:dyDescent="0.2">
      <c r="A59" s="15">
        <v>53</v>
      </c>
      <c r="B59" s="16" t="s">
        <v>1133</v>
      </c>
      <c r="C59" s="15" t="s">
        <v>1134</v>
      </c>
      <c r="D59" s="15"/>
      <c r="E59" s="161" t="s">
        <v>1090</v>
      </c>
      <c r="F59" s="16" t="s">
        <v>959</v>
      </c>
      <c r="G59" s="15" t="s">
        <v>1135</v>
      </c>
      <c r="H59" s="16" t="s">
        <v>1136</v>
      </c>
      <c r="I59" s="15" t="s">
        <v>1137</v>
      </c>
      <c r="J59" s="15" t="s">
        <v>1024</v>
      </c>
      <c r="K59" s="15" t="s">
        <v>963</v>
      </c>
      <c r="L59" s="15" t="s">
        <v>1012</v>
      </c>
      <c r="M59" s="15" t="s">
        <v>66</v>
      </c>
      <c r="N59" s="15"/>
      <c r="O59" s="15"/>
      <c r="P59" s="15"/>
      <c r="Q59" s="15"/>
      <c r="R59" s="15" t="s">
        <v>67</v>
      </c>
      <c r="S59" s="15" t="s">
        <v>67</v>
      </c>
      <c r="T59" s="15" t="s">
        <v>67</v>
      </c>
      <c r="U59" s="15" t="s">
        <v>67</v>
      </c>
      <c r="V59" s="16" t="s">
        <v>67</v>
      </c>
      <c r="W59" s="16" t="s">
        <v>1138</v>
      </c>
      <c r="X59" s="16" t="s">
        <v>1138</v>
      </c>
      <c r="Y59" s="16" t="s">
        <v>1138</v>
      </c>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ht="51" x14ac:dyDescent="0.2">
      <c r="A60" s="15">
        <v>54</v>
      </c>
      <c r="B60" s="16" t="s">
        <v>1139</v>
      </c>
      <c r="C60" s="15" t="s">
        <v>1140</v>
      </c>
      <c r="D60" s="15"/>
      <c r="E60" s="161" t="s">
        <v>1090</v>
      </c>
      <c r="F60" s="16" t="s">
        <v>959</v>
      </c>
      <c r="G60" s="15" t="s">
        <v>1141</v>
      </c>
      <c r="H60" s="16"/>
      <c r="I60" s="15" t="s">
        <v>334</v>
      </c>
      <c r="J60" s="15" t="s">
        <v>1108</v>
      </c>
      <c r="K60" s="15" t="s">
        <v>1109</v>
      </c>
      <c r="L60" s="15" t="s">
        <v>1012</v>
      </c>
      <c r="M60" s="15" t="s">
        <v>66</v>
      </c>
      <c r="N60" s="15"/>
      <c r="O60" s="15"/>
      <c r="P60" s="15"/>
      <c r="Q60" s="15"/>
      <c r="R60" s="15" t="s">
        <v>81</v>
      </c>
      <c r="S60" s="15" t="s">
        <v>81</v>
      </c>
      <c r="T60" s="15" t="s">
        <v>81</v>
      </c>
      <c r="U60" s="15" t="s">
        <v>81</v>
      </c>
      <c r="V60" s="16" t="s">
        <v>81</v>
      </c>
      <c r="W60" s="16" t="s">
        <v>66</v>
      </c>
      <c r="X60" s="16" t="s">
        <v>66</v>
      </c>
      <c r="Y60" s="16" t="s">
        <v>66</v>
      </c>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ht="63.75" x14ac:dyDescent="0.2">
      <c r="A61" s="15">
        <v>55</v>
      </c>
      <c r="B61" s="16" t="s">
        <v>1142</v>
      </c>
      <c r="C61" s="15"/>
      <c r="D61" s="15"/>
      <c r="E61" s="161" t="s">
        <v>1090</v>
      </c>
      <c r="F61" s="16" t="s">
        <v>959</v>
      </c>
      <c r="G61" s="15" t="s">
        <v>1142</v>
      </c>
      <c r="H61" s="16"/>
      <c r="I61" s="15" t="s">
        <v>334</v>
      </c>
      <c r="J61" s="15"/>
      <c r="K61" s="15" t="s">
        <v>1109</v>
      </c>
      <c r="L61" s="15" t="s">
        <v>1012</v>
      </c>
      <c r="M61" s="15" t="s">
        <v>66</v>
      </c>
      <c r="N61" s="15"/>
      <c r="O61" s="15"/>
      <c r="P61" s="15"/>
      <c r="Q61" s="15"/>
      <c r="R61" s="15" t="s">
        <v>81</v>
      </c>
      <c r="S61" s="15" t="s">
        <v>81</v>
      </c>
      <c r="T61" s="15" t="s">
        <v>81</v>
      </c>
      <c r="U61" s="15" t="s">
        <v>81</v>
      </c>
      <c r="V61" s="16" t="s">
        <v>81</v>
      </c>
      <c r="W61" s="16" t="s">
        <v>66</v>
      </c>
      <c r="X61" s="16" t="s">
        <v>66</v>
      </c>
      <c r="Y61" s="16" t="s">
        <v>66</v>
      </c>
    </row>
    <row r="62" spans="1:60" ht="51" x14ac:dyDescent="0.2">
      <c r="A62" s="15">
        <v>56</v>
      </c>
      <c r="B62" s="16" t="s">
        <v>1143</v>
      </c>
      <c r="C62" s="15"/>
      <c r="D62" s="15"/>
      <c r="E62" s="161" t="s">
        <v>1090</v>
      </c>
      <c r="F62" s="16" t="s">
        <v>959</v>
      </c>
      <c r="G62" s="15" t="s">
        <v>1144</v>
      </c>
      <c r="H62" s="16" t="s">
        <v>1145</v>
      </c>
      <c r="I62" s="15" t="s">
        <v>97</v>
      </c>
      <c r="J62" s="15"/>
      <c r="K62" s="15" t="s">
        <v>1109</v>
      </c>
      <c r="L62" s="15" t="s">
        <v>1012</v>
      </c>
      <c r="M62" s="15" t="s">
        <v>66</v>
      </c>
      <c r="N62" s="15"/>
      <c r="O62" s="15"/>
      <c r="P62" s="15"/>
      <c r="Q62" s="15"/>
      <c r="R62" s="15" t="s">
        <v>81</v>
      </c>
      <c r="S62" s="15" t="s">
        <v>81</v>
      </c>
      <c r="T62" s="15" t="s">
        <v>81</v>
      </c>
      <c r="U62" s="15" t="s">
        <v>66</v>
      </c>
      <c r="V62" s="16" t="s">
        <v>66</v>
      </c>
      <c r="W62" s="16" t="s">
        <v>66</v>
      </c>
      <c r="X62" s="16" t="s">
        <v>66</v>
      </c>
      <c r="Y62" s="16" t="s">
        <v>66</v>
      </c>
    </row>
    <row r="63" spans="1:60" ht="76.5" x14ac:dyDescent="0.2">
      <c r="A63" s="15">
        <v>57</v>
      </c>
      <c r="B63" s="16" t="s">
        <v>645</v>
      </c>
      <c r="C63" s="15" t="s">
        <v>1146</v>
      </c>
      <c r="D63" s="15"/>
      <c r="E63" s="161" t="s">
        <v>1090</v>
      </c>
      <c r="F63" s="16" t="s">
        <v>959</v>
      </c>
      <c r="G63" s="15" t="s">
        <v>645</v>
      </c>
      <c r="H63" s="16" t="s">
        <v>1147</v>
      </c>
      <c r="I63" s="15" t="s">
        <v>334</v>
      </c>
      <c r="J63" s="15" t="s">
        <v>1108</v>
      </c>
      <c r="K63" s="15" t="s">
        <v>963</v>
      </c>
      <c r="L63" s="15" t="s">
        <v>1012</v>
      </c>
      <c r="M63" s="15" t="s">
        <v>66</v>
      </c>
      <c r="N63" s="15"/>
      <c r="O63" s="15"/>
      <c r="P63" s="15"/>
      <c r="Q63" s="15"/>
      <c r="R63" s="15" t="s">
        <v>67</v>
      </c>
      <c r="S63" s="15" t="s">
        <v>67</v>
      </c>
      <c r="T63" s="15" t="s">
        <v>67</v>
      </c>
      <c r="U63" s="15" t="s">
        <v>67</v>
      </c>
      <c r="V63" s="16" t="s">
        <v>67</v>
      </c>
      <c r="W63" s="70" t="s">
        <v>1148</v>
      </c>
      <c r="X63" s="16" t="s">
        <v>66</v>
      </c>
      <c r="Y63" s="16" t="s">
        <v>1149</v>
      </c>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0" ht="89.25" x14ac:dyDescent="0.2">
      <c r="A64" s="15">
        <v>58</v>
      </c>
      <c r="B64" s="15" t="s">
        <v>1150</v>
      </c>
      <c r="C64" s="15" t="s">
        <v>1151</v>
      </c>
      <c r="D64" s="15"/>
      <c r="E64" s="161" t="s">
        <v>1090</v>
      </c>
      <c r="F64" s="16" t="s">
        <v>959</v>
      </c>
      <c r="G64" s="15" t="s">
        <v>1152</v>
      </c>
      <c r="H64" s="16" t="s">
        <v>1153</v>
      </c>
      <c r="I64" s="15" t="s">
        <v>334</v>
      </c>
      <c r="J64" s="15" t="s">
        <v>1108</v>
      </c>
      <c r="K64" s="15" t="s">
        <v>963</v>
      </c>
      <c r="L64" s="15" t="s">
        <v>1012</v>
      </c>
      <c r="M64" s="15" t="s">
        <v>66</v>
      </c>
      <c r="N64" s="15"/>
      <c r="O64" s="15"/>
      <c r="P64" s="15"/>
      <c r="Q64" s="15"/>
      <c r="R64" s="15" t="s">
        <v>67</v>
      </c>
      <c r="S64" s="15" t="s">
        <v>67</v>
      </c>
      <c r="T64" s="15" t="s">
        <v>67</v>
      </c>
      <c r="U64" s="15" t="s">
        <v>67</v>
      </c>
      <c r="V64" s="16" t="s">
        <v>67</v>
      </c>
      <c r="W64" s="16" t="s">
        <v>67</v>
      </c>
      <c r="X64" s="16" t="s">
        <v>66</v>
      </c>
      <c r="Y64" s="16" t="s">
        <v>67</v>
      </c>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16365:16365" s="2" customFormat="1" ht="76.5" x14ac:dyDescent="0.2">
      <c r="A65" s="15">
        <v>59</v>
      </c>
      <c r="B65" s="15" t="s">
        <v>441</v>
      </c>
      <c r="C65" s="15"/>
      <c r="D65" s="15"/>
      <c r="E65" s="161" t="s">
        <v>1090</v>
      </c>
      <c r="F65" s="16" t="s">
        <v>959</v>
      </c>
      <c r="G65" s="16" t="s">
        <v>1154</v>
      </c>
      <c r="H65" s="16" t="s">
        <v>1155</v>
      </c>
      <c r="I65" s="15" t="s">
        <v>1156</v>
      </c>
      <c r="J65" s="15"/>
      <c r="K65" s="15" t="s">
        <v>963</v>
      </c>
      <c r="L65" s="15" t="s">
        <v>964</v>
      </c>
      <c r="M65" s="15" t="s">
        <v>66</v>
      </c>
      <c r="N65" s="15"/>
      <c r="O65" s="15"/>
      <c r="P65" s="15"/>
      <c r="Q65" s="15"/>
      <c r="R65" s="15" t="s">
        <v>67</v>
      </c>
      <c r="S65" s="15" t="s">
        <v>67</v>
      </c>
      <c r="T65" s="15" t="s">
        <v>67</v>
      </c>
      <c r="U65" s="15" t="s">
        <v>67</v>
      </c>
      <c r="V65" s="16" t="s">
        <v>67</v>
      </c>
      <c r="W65" s="16" t="s">
        <v>1157</v>
      </c>
      <c r="X65" s="16" t="s">
        <v>1158</v>
      </c>
      <c r="Y65" s="16" t="s">
        <v>1157</v>
      </c>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row>
    <row r="66" spans="1:60 16365:16365" ht="76.5" x14ac:dyDescent="0.2">
      <c r="A66" s="15">
        <v>60</v>
      </c>
      <c r="B66" s="15" t="s">
        <v>1159</v>
      </c>
      <c r="C66" s="15" t="s">
        <v>1160</v>
      </c>
      <c r="D66" s="15"/>
      <c r="E66" s="161" t="s">
        <v>1090</v>
      </c>
      <c r="F66" s="16" t="s">
        <v>959</v>
      </c>
      <c r="G66" s="15" t="s">
        <v>1161</v>
      </c>
      <c r="H66" s="16" t="s">
        <v>1162</v>
      </c>
      <c r="I66" s="15" t="s">
        <v>334</v>
      </c>
      <c r="J66" s="15" t="s">
        <v>1108</v>
      </c>
      <c r="K66" s="15" t="s">
        <v>1163</v>
      </c>
      <c r="L66" s="15" t="s">
        <v>964</v>
      </c>
      <c r="M66" s="15" t="s">
        <v>66</v>
      </c>
      <c r="N66" s="15"/>
      <c r="O66" s="15"/>
      <c r="P66" s="15"/>
      <c r="Q66" s="15"/>
      <c r="R66" s="15" t="s">
        <v>67</v>
      </c>
      <c r="S66" s="15" t="s">
        <v>67</v>
      </c>
      <c r="T66" s="15" t="s">
        <v>67</v>
      </c>
      <c r="U66" s="15" t="s">
        <v>66</v>
      </c>
      <c r="V66" s="16" t="s">
        <v>66</v>
      </c>
      <c r="W66" s="16" t="s">
        <v>67</v>
      </c>
      <c r="X66" s="16" t="s">
        <v>66</v>
      </c>
      <c r="Y66" s="16" t="s">
        <v>66</v>
      </c>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16365:16365" ht="51" x14ac:dyDescent="0.2">
      <c r="A67" s="15">
        <v>61</v>
      </c>
      <c r="B67" s="15" t="s">
        <v>1164</v>
      </c>
      <c r="C67" s="15" t="s">
        <v>1165</v>
      </c>
      <c r="D67" s="15"/>
      <c r="E67" s="161" t="s">
        <v>1090</v>
      </c>
      <c r="F67" s="16" t="s">
        <v>959</v>
      </c>
      <c r="G67" s="15" t="s">
        <v>1166</v>
      </c>
      <c r="H67" s="16" t="s">
        <v>1167</v>
      </c>
      <c r="I67" s="15" t="s">
        <v>334</v>
      </c>
      <c r="J67" s="15" t="s">
        <v>1108</v>
      </c>
      <c r="K67" s="15" t="s">
        <v>1168</v>
      </c>
      <c r="L67" s="15" t="s">
        <v>964</v>
      </c>
      <c r="M67" s="15" t="s">
        <v>66</v>
      </c>
      <c r="N67" s="15"/>
      <c r="O67" s="15"/>
      <c r="P67" s="15"/>
      <c r="Q67" s="15"/>
      <c r="R67" s="15" t="s">
        <v>67</v>
      </c>
      <c r="S67" s="15" t="s">
        <v>67</v>
      </c>
      <c r="T67" s="15" t="s">
        <v>67</v>
      </c>
      <c r="U67" s="15" t="s">
        <v>66</v>
      </c>
      <c r="V67" s="16" t="s">
        <v>66</v>
      </c>
      <c r="W67" s="16" t="s">
        <v>66</v>
      </c>
      <c r="X67" s="16" t="s">
        <v>66</v>
      </c>
      <c r="Y67" s="16" t="s">
        <v>66</v>
      </c>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16365:16365" s="2" customFormat="1" ht="63.75" x14ac:dyDescent="0.2">
      <c r="A68" s="15">
        <v>62</v>
      </c>
      <c r="B68" s="15" t="s">
        <v>1169</v>
      </c>
      <c r="C68" s="15"/>
      <c r="D68" s="15"/>
      <c r="E68" s="161" t="s">
        <v>1090</v>
      </c>
      <c r="F68" s="16" t="s">
        <v>959</v>
      </c>
      <c r="G68" s="15" t="s">
        <v>1170</v>
      </c>
      <c r="H68" s="16" t="s">
        <v>1171</v>
      </c>
      <c r="I68" s="15" t="s">
        <v>334</v>
      </c>
      <c r="J68" s="15"/>
      <c r="K68" s="15" t="s">
        <v>1172</v>
      </c>
      <c r="L68" s="15" t="s">
        <v>964</v>
      </c>
      <c r="M68" s="15" t="s">
        <v>66</v>
      </c>
      <c r="N68" s="15"/>
      <c r="O68" s="15"/>
      <c r="P68" s="15"/>
      <c r="Q68" s="15"/>
      <c r="R68" s="15" t="s">
        <v>67</v>
      </c>
      <c r="S68" s="15" t="s">
        <v>67</v>
      </c>
      <c r="T68" s="15" t="s">
        <v>67</v>
      </c>
      <c r="U68" s="15" t="s">
        <v>67</v>
      </c>
      <c r="V68" s="16" t="s">
        <v>67</v>
      </c>
      <c r="W68" s="16" t="s">
        <v>67</v>
      </c>
      <c r="X68" s="16" t="s">
        <v>1173</v>
      </c>
      <c r="Y68" s="16" t="s">
        <v>67</v>
      </c>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row>
    <row r="69" spans="1:60 16365:16365" s="2" customFormat="1" ht="89.25" x14ac:dyDescent="0.2">
      <c r="A69" s="15">
        <v>63</v>
      </c>
      <c r="B69" s="15" t="s">
        <v>1174</v>
      </c>
      <c r="C69" s="15"/>
      <c r="D69" s="15"/>
      <c r="E69" s="161" t="s">
        <v>1090</v>
      </c>
      <c r="F69" s="16" t="s">
        <v>959</v>
      </c>
      <c r="G69" s="15" t="s">
        <v>1175</v>
      </c>
      <c r="H69" s="16" t="s">
        <v>1176</v>
      </c>
      <c r="I69" s="15" t="s">
        <v>334</v>
      </c>
      <c r="J69" s="15"/>
      <c r="K69" s="15" t="s">
        <v>1177</v>
      </c>
      <c r="L69" s="15" t="s">
        <v>964</v>
      </c>
      <c r="M69" s="15" t="s">
        <v>66</v>
      </c>
      <c r="N69" s="15"/>
      <c r="O69" s="15"/>
      <c r="P69" s="15"/>
      <c r="Q69" s="15"/>
      <c r="R69" s="15" t="s">
        <v>67</v>
      </c>
      <c r="S69" s="15" t="s">
        <v>66</v>
      </c>
      <c r="T69" s="15" t="s">
        <v>67</v>
      </c>
      <c r="U69" s="15" t="s">
        <v>66</v>
      </c>
      <c r="V69" s="16" t="s">
        <v>66</v>
      </c>
      <c r="W69" s="16" t="s">
        <v>66</v>
      </c>
      <c r="X69" s="16" t="s">
        <v>66</v>
      </c>
      <c r="Y69" s="16" t="s">
        <v>66</v>
      </c>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row>
    <row r="70" spans="1:60 16365:16365" s="2" customFormat="1" ht="51" x14ac:dyDescent="0.2">
      <c r="A70" s="15" t="s">
        <v>1178</v>
      </c>
      <c r="B70" s="15" t="s">
        <v>1179</v>
      </c>
      <c r="C70" s="15"/>
      <c r="D70" s="15"/>
      <c r="E70" s="161" t="s">
        <v>1090</v>
      </c>
      <c r="F70" s="16" t="s">
        <v>959</v>
      </c>
      <c r="G70" s="15" t="s">
        <v>1180</v>
      </c>
      <c r="H70" s="16" t="s">
        <v>1181</v>
      </c>
      <c r="I70" s="15" t="s">
        <v>79</v>
      </c>
      <c r="J70" s="15"/>
      <c r="K70" s="15" t="s">
        <v>1177</v>
      </c>
      <c r="L70" s="15" t="s">
        <v>964</v>
      </c>
      <c r="M70" s="15" t="s">
        <v>66</v>
      </c>
      <c r="N70" s="15"/>
      <c r="O70" s="15"/>
      <c r="P70" s="15"/>
      <c r="Q70" s="15"/>
      <c r="R70" s="15" t="s">
        <v>67</v>
      </c>
      <c r="S70" s="15" t="s">
        <v>66</v>
      </c>
      <c r="T70" s="15" t="s">
        <v>67</v>
      </c>
      <c r="U70" s="15" t="s">
        <v>66</v>
      </c>
      <c r="V70" s="16" t="s">
        <v>66</v>
      </c>
      <c r="W70" s="16" t="s">
        <v>66</v>
      </c>
      <c r="X70" s="16" t="s">
        <v>66</v>
      </c>
      <c r="Y70" s="16" t="s">
        <v>66</v>
      </c>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XEK70" s="162"/>
    </row>
    <row r="71" spans="1:60 16365:16365" s="2" customFormat="1" ht="51" x14ac:dyDescent="0.2">
      <c r="A71" s="15" t="s">
        <v>1182</v>
      </c>
      <c r="B71" s="15" t="s">
        <v>1183</v>
      </c>
      <c r="C71" s="15"/>
      <c r="D71" s="15"/>
      <c r="E71" s="161" t="s">
        <v>1090</v>
      </c>
      <c r="F71" s="16" t="s">
        <v>959</v>
      </c>
      <c r="G71" s="15" t="s">
        <v>1184</v>
      </c>
      <c r="H71" s="15" t="s">
        <v>1185</v>
      </c>
      <c r="I71" s="15" t="s">
        <v>1186</v>
      </c>
      <c r="J71" s="15"/>
      <c r="K71" s="15" t="s">
        <v>1177</v>
      </c>
      <c r="L71" s="15" t="s">
        <v>1187</v>
      </c>
      <c r="M71" s="15" t="s">
        <v>66</v>
      </c>
      <c r="N71" s="15"/>
      <c r="O71" s="15"/>
      <c r="P71" s="15"/>
      <c r="Q71" s="15"/>
      <c r="R71" s="15" t="s">
        <v>66</v>
      </c>
      <c r="S71" s="15" t="s">
        <v>66</v>
      </c>
      <c r="T71" s="15" t="s">
        <v>66</v>
      </c>
      <c r="U71" s="15" t="s">
        <v>66</v>
      </c>
      <c r="V71" s="16" t="s">
        <v>67</v>
      </c>
      <c r="W71" s="16" t="s">
        <v>66</v>
      </c>
      <c r="X71" s="16" t="s">
        <v>66</v>
      </c>
      <c r="Y71" s="16" t="s">
        <v>66</v>
      </c>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XEK71" s="163"/>
    </row>
    <row r="72" spans="1:60 16365:16365" s="2" customFormat="1" ht="51" x14ac:dyDescent="0.2">
      <c r="A72" s="15" t="s">
        <v>1188</v>
      </c>
      <c r="B72" s="15" t="s">
        <v>1189</v>
      </c>
      <c r="C72" s="15"/>
      <c r="D72" s="15"/>
      <c r="E72" s="161" t="s">
        <v>1090</v>
      </c>
      <c r="F72" s="16" t="s">
        <v>959</v>
      </c>
      <c r="G72" s="15" t="s">
        <v>1190</v>
      </c>
      <c r="H72" s="16" t="str">
        <f>G72</f>
        <v>Identifikace správce fondu mikroprojektů.
Plní se automaticky, číselník omezen z úrovně výzvy</v>
      </c>
      <c r="I72" s="15" t="s">
        <v>411</v>
      </c>
      <c r="J72" s="15"/>
      <c r="K72" s="15" t="s">
        <v>1177</v>
      </c>
      <c r="L72" s="15" t="s">
        <v>1187</v>
      </c>
      <c r="M72" s="15" t="s">
        <v>66</v>
      </c>
      <c r="N72" s="15"/>
      <c r="O72" s="15"/>
      <c r="P72" s="15"/>
      <c r="Q72" s="15"/>
      <c r="R72" s="15" t="s">
        <v>66</v>
      </c>
      <c r="S72" s="15" t="s">
        <v>66</v>
      </c>
      <c r="T72" s="15" t="s">
        <v>66</v>
      </c>
      <c r="U72" s="15" t="s">
        <v>66</v>
      </c>
      <c r="V72" s="16" t="s">
        <v>67</v>
      </c>
      <c r="W72" s="16" t="s">
        <v>66</v>
      </c>
      <c r="X72" s="16" t="s">
        <v>66</v>
      </c>
      <c r="Y72" s="16" t="s">
        <v>66</v>
      </c>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XEK72" s="163"/>
    </row>
    <row r="73" spans="1:60 16365:16365" s="2" customFormat="1" ht="38.25" x14ac:dyDescent="0.2">
      <c r="A73" s="15" t="s">
        <v>1191</v>
      </c>
      <c r="B73" s="15" t="s">
        <v>1192</v>
      </c>
      <c r="C73" s="15"/>
      <c r="D73" s="15"/>
      <c r="E73" s="161" t="s">
        <v>1090</v>
      </c>
      <c r="F73" s="16" t="s">
        <v>959</v>
      </c>
      <c r="G73" s="15" t="s">
        <v>1193</v>
      </c>
      <c r="H73" s="15" t="s">
        <v>1193</v>
      </c>
      <c r="I73" s="15" t="s">
        <v>334</v>
      </c>
      <c r="J73" s="15"/>
      <c r="K73" s="15" t="s">
        <v>1109</v>
      </c>
      <c r="L73" s="15" t="s">
        <v>1187</v>
      </c>
      <c r="M73" s="15" t="s">
        <v>66</v>
      </c>
      <c r="N73" s="15"/>
      <c r="O73" s="15"/>
      <c r="P73" s="15"/>
      <c r="Q73" s="15"/>
      <c r="R73" s="16" t="s">
        <v>81</v>
      </c>
      <c r="S73" s="16" t="s">
        <v>66</v>
      </c>
      <c r="T73" s="16" t="s">
        <v>66</v>
      </c>
      <c r="U73" s="16" t="s">
        <v>66</v>
      </c>
      <c r="V73" s="16" t="s">
        <v>66</v>
      </c>
      <c r="W73" s="16" t="s">
        <v>66</v>
      </c>
      <c r="X73" s="16" t="s">
        <v>66</v>
      </c>
      <c r="Y73" s="16" t="s">
        <v>66</v>
      </c>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XEK73" s="163"/>
    </row>
    <row r="74" spans="1:60 16365:16365" s="35" customFormat="1" ht="76.5" x14ac:dyDescent="0.2">
      <c r="A74" s="15">
        <v>64</v>
      </c>
      <c r="B74" s="16" t="s">
        <v>1194</v>
      </c>
      <c r="C74" s="16" t="s">
        <v>1195</v>
      </c>
      <c r="D74" s="16" t="s">
        <v>1196</v>
      </c>
      <c r="E74" s="161" t="s">
        <v>1090</v>
      </c>
      <c r="F74" s="16" t="s">
        <v>959</v>
      </c>
      <c r="G74" s="16" t="s">
        <v>1197</v>
      </c>
      <c r="H74" s="16" t="s">
        <v>1198</v>
      </c>
      <c r="I74" s="16" t="s">
        <v>97</v>
      </c>
      <c r="J74" s="16" t="s">
        <v>962</v>
      </c>
      <c r="K74" s="16" t="s">
        <v>1199</v>
      </c>
      <c r="L74" s="16" t="s">
        <v>964</v>
      </c>
      <c r="M74" s="15" t="s">
        <v>66</v>
      </c>
      <c r="N74" s="16"/>
      <c r="O74" s="16"/>
      <c r="P74" s="16"/>
      <c r="Q74" s="16"/>
      <c r="R74" s="16" t="s">
        <v>58</v>
      </c>
      <c r="S74" s="16" t="s">
        <v>58</v>
      </c>
      <c r="T74" s="16" t="s">
        <v>58</v>
      </c>
      <c r="U74" s="16" t="s">
        <v>66</v>
      </c>
      <c r="V74" s="16" t="s">
        <v>66</v>
      </c>
      <c r="W74" s="16" t="s">
        <v>1200</v>
      </c>
      <c r="X74" s="16" t="s">
        <v>66</v>
      </c>
      <c r="Y74" s="16" t="s">
        <v>66</v>
      </c>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row>
    <row r="75" spans="1:60 16365:16365" s="35" customFormat="1" ht="76.5" x14ac:dyDescent="0.2">
      <c r="A75" s="15">
        <v>65</v>
      </c>
      <c r="B75" s="16" t="s">
        <v>1201</v>
      </c>
      <c r="C75" s="16" t="s">
        <v>1202</v>
      </c>
      <c r="D75" s="16" t="s">
        <v>1196</v>
      </c>
      <c r="E75" s="161" t="s">
        <v>1090</v>
      </c>
      <c r="F75" s="16" t="s">
        <v>959</v>
      </c>
      <c r="G75" s="16" t="s">
        <v>1203</v>
      </c>
      <c r="H75" s="16" t="s">
        <v>1204</v>
      </c>
      <c r="I75" s="16" t="s">
        <v>97</v>
      </c>
      <c r="J75" s="16" t="s">
        <v>962</v>
      </c>
      <c r="K75" s="16" t="s">
        <v>1199</v>
      </c>
      <c r="L75" s="16" t="s">
        <v>964</v>
      </c>
      <c r="M75" s="15" t="s">
        <v>66</v>
      </c>
      <c r="N75" s="16"/>
      <c r="O75" s="16"/>
      <c r="P75" s="16"/>
      <c r="Q75" s="16"/>
      <c r="R75" s="16" t="s">
        <v>58</v>
      </c>
      <c r="S75" s="16" t="s">
        <v>58</v>
      </c>
      <c r="T75" s="16" t="s">
        <v>58</v>
      </c>
      <c r="U75" s="16" t="s">
        <v>66</v>
      </c>
      <c r="V75" s="16" t="s">
        <v>66</v>
      </c>
      <c r="W75" s="16" t="s">
        <v>67</v>
      </c>
      <c r="X75" s="16" t="s">
        <v>66</v>
      </c>
      <c r="Y75" s="16" t="s">
        <v>66</v>
      </c>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row>
    <row r="76" spans="1:60 16365:16365" s="35" customFormat="1" ht="76.5" x14ac:dyDescent="0.2">
      <c r="A76" s="15">
        <v>66</v>
      </c>
      <c r="B76" s="16" t="s">
        <v>1205</v>
      </c>
      <c r="C76" s="16" t="s">
        <v>1206</v>
      </c>
      <c r="D76" s="16" t="s">
        <v>1196</v>
      </c>
      <c r="E76" s="161" t="s">
        <v>1090</v>
      </c>
      <c r="F76" s="16" t="s">
        <v>959</v>
      </c>
      <c r="G76" s="16" t="s">
        <v>1207</v>
      </c>
      <c r="H76" s="16" t="s">
        <v>1208</v>
      </c>
      <c r="I76" s="16" t="s">
        <v>97</v>
      </c>
      <c r="J76" s="16" t="s">
        <v>1024</v>
      </c>
      <c r="K76" s="16" t="s">
        <v>1199</v>
      </c>
      <c r="L76" s="16" t="s">
        <v>964</v>
      </c>
      <c r="M76" s="15" t="s">
        <v>66</v>
      </c>
      <c r="N76" s="16"/>
      <c r="O76" s="16"/>
      <c r="P76" s="16"/>
      <c r="Q76" s="16"/>
      <c r="R76" s="16" t="s">
        <v>67</v>
      </c>
      <c r="S76" s="16" t="s">
        <v>67</v>
      </c>
      <c r="T76" s="16" t="s">
        <v>67</v>
      </c>
      <c r="U76" s="16" t="s">
        <v>66</v>
      </c>
      <c r="V76" s="16" t="s">
        <v>66</v>
      </c>
      <c r="W76" s="16" t="s">
        <v>58</v>
      </c>
      <c r="X76" s="16" t="s">
        <v>66</v>
      </c>
      <c r="Y76" s="16" t="s">
        <v>66</v>
      </c>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row>
    <row r="77" spans="1:60 16365:16365" s="55" customFormat="1" ht="89.25" x14ac:dyDescent="0.2">
      <c r="A77" s="15">
        <v>67</v>
      </c>
      <c r="B77" s="16" t="s">
        <v>1209</v>
      </c>
      <c r="C77" s="16"/>
      <c r="D77" s="16" t="s">
        <v>1196</v>
      </c>
      <c r="E77" s="161" t="s">
        <v>1090</v>
      </c>
      <c r="F77" s="16" t="s">
        <v>959</v>
      </c>
      <c r="G77" s="16" t="s">
        <v>1210</v>
      </c>
      <c r="H77" s="16" t="s">
        <v>1211</v>
      </c>
      <c r="I77" s="16" t="s">
        <v>97</v>
      </c>
      <c r="J77" s="16"/>
      <c r="K77" s="16" t="s">
        <v>1199</v>
      </c>
      <c r="L77" s="15" t="s">
        <v>964</v>
      </c>
      <c r="M77" s="15" t="s">
        <v>66</v>
      </c>
      <c r="N77" s="16"/>
      <c r="O77" s="16"/>
      <c r="P77" s="16"/>
      <c r="Q77" s="16"/>
      <c r="R77" s="16" t="s">
        <v>67</v>
      </c>
      <c r="S77" s="16" t="s">
        <v>67</v>
      </c>
      <c r="T77" s="16" t="s">
        <v>67</v>
      </c>
      <c r="U77" s="15" t="s">
        <v>66</v>
      </c>
      <c r="V77" s="16" t="s">
        <v>66</v>
      </c>
      <c r="W77" s="16" t="s">
        <v>67</v>
      </c>
      <c r="X77" s="16" t="s">
        <v>66</v>
      </c>
      <c r="Y77" s="16" t="s">
        <v>66</v>
      </c>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row>
    <row r="78" spans="1:60 16365:16365" s="55" customFormat="1" ht="89.25" x14ac:dyDescent="0.2">
      <c r="A78" s="15">
        <v>68</v>
      </c>
      <c r="B78" s="16" t="s">
        <v>1212</v>
      </c>
      <c r="C78" s="16"/>
      <c r="D78" s="16" t="s">
        <v>1196</v>
      </c>
      <c r="E78" s="161" t="s">
        <v>1090</v>
      </c>
      <c r="F78" s="16" t="s">
        <v>959</v>
      </c>
      <c r="G78" s="16" t="s">
        <v>1213</v>
      </c>
      <c r="H78" s="16" t="s">
        <v>1214</v>
      </c>
      <c r="I78" s="16" t="s">
        <v>97</v>
      </c>
      <c r="J78" s="16"/>
      <c r="K78" s="16" t="s">
        <v>1199</v>
      </c>
      <c r="L78" s="15" t="s">
        <v>964</v>
      </c>
      <c r="M78" s="15" t="s">
        <v>66</v>
      </c>
      <c r="N78" s="16"/>
      <c r="O78" s="16"/>
      <c r="P78" s="16"/>
      <c r="Q78" s="16"/>
      <c r="R78" s="16" t="s">
        <v>67</v>
      </c>
      <c r="S78" s="16" t="s">
        <v>67</v>
      </c>
      <c r="T78" s="16" t="s">
        <v>67</v>
      </c>
      <c r="U78" s="15" t="s">
        <v>66</v>
      </c>
      <c r="V78" s="16" t="s">
        <v>66</v>
      </c>
      <c r="W78" s="16" t="s">
        <v>67</v>
      </c>
      <c r="X78" s="16" t="s">
        <v>66</v>
      </c>
      <c r="Y78" s="16" t="s">
        <v>66</v>
      </c>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row>
    <row r="79" spans="1:60 16365:16365" s="55" customFormat="1" ht="51" x14ac:dyDescent="0.2">
      <c r="A79" s="15" t="s">
        <v>1215</v>
      </c>
      <c r="B79" s="16" t="s">
        <v>1216</v>
      </c>
      <c r="C79" s="16"/>
      <c r="D79" s="16"/>
      <c r="E79" s="165" t="s">
        <v>1217</v>
      </c>
      <c r="F79" s="16" t="s">
        <v>959</v>
      </c>
      <c r="G79" s="16" t="s">
        <v>1218</v>
      </c>
      <c r="H79" s="16" t="str">
        <f>G79</f>
        <v>Jsou aktivity a cíle projektu uvedeny v regionální strategii či koncepci?</v>
      </c>
      <c r="I79" s="16" t="s">
        <v>1219</v>
      </c>
      <c r="J79" s="16"/>
      <c r="K79" s="15" t="s">
        <v>1109</v>
      </c>
      <c r="L79" s="15" t="s">
        <v>964</v>
      </c>
      <c r="M79" s="15" t="s">
        <v>66</v>
      </c>
      <c r="N79" s="16"/>
      <c r="O79" s="16"/>
      <c r="P79" s="16"/>
      <c r="Q79" s="16"/>
      <c r="R79" s="16" t="s">
        <v>66</v>
      </c>
      <c r="S79" s="16" t="s">
        <v>66</v>
      </c>
      <c r="T79" s="16" t="s">
        <v>66</v>
      </c>
      <c r="U79" s="15" t="s">
        <v>67</v>
      </c>
      <c r="V79" s="15" t="s">
        <v>67</v>
      </c>
      <c r="W79" s="16" t="s">
        <v>66</v>
      </c>
      <c r="X79" s="16" t="s">
        <v>66</v>
      </c>
      <c r="Y79" s="16" t="s">
        <v>66</v>
      </c>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row>
    <row r="80" spans="1:60 16365:16365" s="55" customFormat="1" ht="63.75" x14ac:dyDescent="0.2">
      <c r="A80" s="15" t="s">
        <v>1220</v>
      </c>
      <c r="B80" s="16" t="s">
        <v>1221</v>
      </c>
      <c r="C80" s="16"/>
      <c r="D80" s="16"/>
      <c r="E80" s="165" t="s">
        <v>1217</v>
      </c>
      <c r="F80" s="16" t="s">
        <v>959</v>
      </c>
      <c r="G80" s="16" t="s">
        <v>1222</v>
      </c>
      <c r="H80" s="16" t="str">
        <f t="shared" ref="H80:H82" si="2">G80</f>
        <v>Pokud ano, uveďte dokument/dokumenty a jeho/jejich část/části včetně míry příspěvku projektu k jejich naplnění (soulad). (max. 700 znaků)</v>
      </c>
      <c r="I80" s="16" t="s">
        <v>988</v>
      </c>
      <c r="J80" s="16"/>
      <c r="K80" s="15" t="s">
        <v>1109</v>
      </c>
      <c r="L80" s="15" t="s">
        <v>964</v>
      </c>
      <c r="M80" s="15" t="s">
        <v>66</v>
      </c>
      <c r="N80" s="16"/>
      <c r="O80" s="16"/>
      <c r="P80" s="16"/>
      <c r="Q80" s="16"/>
      <c r="R80" s="16" t="s">
        <v>66</v>
      </c>
      <c r="S80" s="16" t="s">
        <v>66</v>
      </c>
      <c r="T80" s="16" t="s">
        <v>66</v>
      </c>
      <c r="U80" s="15" t="s">
        <v>67</v>
      </c>
      <c r="V80" s="15" t="s">
        <v>67</v>
      </c>
      <c r="W80" s="16" t="s">
        <v>66</v>
      </c>
      <c r="X80" s="16" t="s">
        <v>66</v>
      </c>
      <c r="Y80" s="16" t="s">
        <v>66</v>
      </c>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row>
    <row r="81" spans="1:60" s="55" customFormat="1" ht="51" customHeight="1" x14ac:dyDescent="0.2">
      <c r="A81" s="15" t="s">
        <v>1223</v>
      </c>
      <c r="B81" s="16" t="s">
        <v>1224</v>
      </c>
      <c r="D81" s="16"/>
      <c r="E81" s="165" t="s">
        <v>1217</v>
      </c>
      <c r="F81" s="16" t="s">
        <v>959</v>
      </c>
      <c r="G81" s="16" t="s">
        <v>1225</v>
      </c>
      <c r="H81" s="16" t="str">
        <f t="shared" si="2"/>
        <v>Využívali projektoví partneři během přípravy projektu běžně dostupných zdrojů (např. databází, KEEP Interact) týkajících se projektů s podobnou tematikou realizovaných v rámci EU?</v>
      </c>
      <c r="I81" s="16" t="s">
        <v>1219</v>
      </c>
      <c r="J81" s="16"/>
      <c r="K81" s="15" t="s">
        <v>1109</v>
      </c>
      <c r="L81" s="15" t="s">
        <v>964</v>
      </c>
      <c r="M81" s="15" t="s">
        <v>66</v>
      </c>
      <c r="N81" s="16"/>
      <c r="O81" s="16"/>
      <c r="P81" s="16"/>
      <c r="Q81" s="16"/>
      <c r="R81" s="16" t="s">
        <v>66</v>
      </c>
      <c r="S81" s="16" t="s">
        <v>66</v>
      </c>
      <c r="T81" s="16" t="s">
        <v>66</v>
      </c>
      <c r="U81" s="15" t="s">
        <v>67</v>
      </c>
      <c r="V81" s="15" t="s">
        <v>67</v>
      </c>
      <c r="W81" s="16" t="s">
        <v>66</v>
      </c>
      <c r="X81" s="16" t="s">
        <v>66</v>
      </c>
      <c r="Y81" s="16" t="s">
        <v>66</v>
      </c>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row>
    <row r="82" spans="1:60" s="55" customFormat="1" ht="38.25" x14ac:dyDescent="0.2">
      <c r="A82" s="15" t="s">
        <v>1226</v>
      </c>
      <c r="B82" s="16" t="s">
        <v>1227</v>
      </c>
      <c r="C82" s="16"/>
      <c r="D82" s="16"/>
      <c r="E82" s="165" t="s">
        <v>1217</v>
      </c>
      <c r="F82" s="16" t="s">
        <v>959</v>
      </c>
      <c r="G82" s="16" t="s">
        <v>1228</v>
      </c>
      <c r="H82" s="16" t="str">
        <f t="shared" si="2"/>
        <v xml:space="preserve">Pokud ano, jakým způsobem? </v>
      </c>
      <c r="I82" s="15" t="s">
        <v>1229</v>
      </c>
      <c r="J82" s="16"/>
      <c r="K82" s="15" t="s">
        <v>1109</v>
      </c>
      <c r="L82" s="15" t="s">
        <v>964</v>
      </c>
      <c r="M82" s="15" t="s">
        <v>66</v>
      </c>
      <c r="N82" s="16"/>
      <c r="O82" s="16"/>
      <c r="P82" s="16"/>
      <c r="Q82" s="16"/>
      <c r="R82" s="16" t="s">
        <v>66</v>
      </c>
      <c r="S82" s="16" t="s">
        <v>66</v>
      </c>
      <c r="T82" s="16" t="s">
        <v>66</v>
      </c>
      <c r="U82" s="15" t="s">
        <v>67</v>
      </c>
      <c r="V82" s="15" t="s">
        <v>67</v>
      </c>
      <c r="W82" s="16" t="s">
        <v>66</v>
      </c>
      <c r="X82" s="16" t="s">
        <v>66</v>
      </c>
      <c r="Y82" s="16" t="s">
        <v>66</v>
      </c>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row>
    <row r="83" spans="1:60" s="55" customFormat="1" ht="127.5" x14ac:dyDescent="0.2">
      <c r="A83" s="15">
        <v>69</v>
      </c>
      <c r="B83" s="16" t="s">
        <v>1230</v>
      </c>
      <c r="C83" s="16"/>
      <c r="D83" s="16" t="s">
        <v>1231</v>
      </c>
      <c r="E83" s="166" t="s">
        <v>1232</v>
      </c>
      <c r="F83" s="16" t="s">
        <v>959</v>
      </c>
      <c r="G83" s="16" t="s">
        <v>1233</v>
      </c>
      <c r="H83" s="16" t="s">
        <v>1234</v>
      </c>
      <c r="I83" s="15" t="s">
        <v>89</v>
      </c>
      <c r="J83" s="16"/>
      <c r="K83" s="16" t="s">
        <v>1109</v>
      </c>
      <c r="L83" s="15" t="s">
        <v>1012</v>
      </c>
      <c r="M83" s="15" t="s">
        <v>66</v>
      </c>
      <c r="N83" s="16"/>
      <c r="O83" s="16"/>
      <c r="P83" s="16"/>
      <c r="Q83" s="16"/>
      <c r="R83" s="16" t="s">
        <v>81</v>
      </c>
      <c r="S83" s="16" t="s">
        <v>81</v>
      </c>
      <c r="T83" s="16" t="s">
        <v>81</v>
      </c>
      <c r="U83" s="16" t="s">
        <v>81</v>
      </c>
      <c r="V83" s="16" t="s">
        <v>81</v>
      </c>
      <c r="W83" s="16" t="s">
        <v>66</v>
      </c>
      <c r="X83" s="16" t="s">
        <v>66</v>
      </c>
      <c r="Y83" s="16" t="s">
        <v>66</v>
      </c>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row>
    <row r="84" spans="1:60" s="55" customFormat="1" ht="140.25" x14ac:dyDescent="0.2">
      <c r="A84" s="15">
        <v>70</v>
      </c>
      <c r="B84" s="16" t="s">
        <v>1235</v>
      </c>
      <c r="C84" s="16"/>
      <c r="D84" s="16" t="s">
        <v>1231</v>
      </c>
      <c r="E84" s="166" t="s">
        <v>1232</v>
      </c>
      <c r="F84" s="16" t="s">
        <v>1236</v>
      </c>
      <c r="G84" s="16" t="s">
        <v>1237</v>
      </c>
      <c r="H84" s="16" t="s">
        <v>1238</v>
      </c>
      <c r="I84" s="15" t="s">
        <v>89</v>
      </c>
      <c r="J84" s="16"/>
      <c r="K84" s="16" t="s">
        <v>1109</v>
      </c>
      <c r="L84" s="15" t="s">
        <v>1012</v>
      </c>
      <c r="M84" s="15" t="s">
        <v>66</v>
      </c>
      <c r="N84" s="16"/>
      <c r="O84" s="16"/>
      <c r="P84" s="16"/>
      <c r="Q84" s="16"/>
      <c r="R84" s="16" t="s">
        <v>81</v>
      </c>
      <c r="S84" s="16" t="s">
        <v>81</v>
      </c>
      <c r="T84" s="16" t="s">
        <v>81</v>
      </c>
      <c r="U84" s="16" t="s">
        <v>81</v>
      </c>
      <c r="V84" s="16" t="s">
        <v>81</v>
      </c>
      <c r="W84" s="16" t="s">
        <v>66</v>
      </c>
      <c r="X84" s="16" t="s">
        <v>66</v>
      </c>
      <c r="Y84" s="16" t="s">
        <v>66</v>
      </c>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row>
    <row r="85" spans="1:60" ht="102" x14ac:dyDescent="0.2">
      <c r="A85" s="15">
        <v>71</v>
      </c>
      <c r="B85" s="15" t="s">
        <v>1239</v>
      </c>
      <c r="C85" s="15" t="s">
        <v>1240</v>
      </c>
      <c r="D85" s="15" t="s">
        <v>1241</v>
      </c>
      <c r="E85" s="166" t="s">
        <v>1232</v>
      </c>
      <c r="F85" s="16" t="s">
        <v>959</v>
      </c>
      <c r="G85" s="15" t="s">
        <v>1242</v>
      </c>
      <c r="H85" s="15" t="s">
        <v>1243</v>
      </c>
      <c r="I85" s="15" t="s">
        <v>89</v>
      </c>
      <c r="J85" s="15" t="s">
        <v>1244</v>
      </c>
      <c r="K85" s="15" t="s">
        <v>963</v>
      </c>
      <c r="L85" s="15" t="s">
        <v>1012</v>
      </c>
      <c r="M85" s="15" t="s">
        <v>66</v>
      </c>
      <c r="N85" s="15"/>
      <c r="O85" s="15"/>
      <c r="P85" s="15"/>
      <c r="Q85" s="15"/>
      <c r="R85" s="15" t="s">
        <v>67</v>
      </c>
      <c r="S85" s="15" t="s">
        <v>67</v>
      </c>
      <c r="T85" s="15" t="s">
        <v>67</v>
      </c>
      <c r="U85" s="15" t="s">
        <v>67</v>
      </c>
      <c r="V85" s="16" t="s">
        <v>67</v>
      </c>
      <c r="W85" s="16" t="s">
        <v>67</v>
      </c>
      <c r="X85" s="16" t="s">
        <v>66</v>
      </c>
      <c r="Y85" s="16" t="s">
        <v>67</v>
      </c>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89.25" x14ac:dyDescent="0.2">
      <c r="A86" s="15">
        <v>72</v>
      </c>
      <c r="B86" s="15" t="s">
        <v>1245</v>
      </c>
      <c r="C86" s="15" t="s">
        <v>1246</v>
      </c>
      <c r="D86" s="15" t="s">
        <v>1241</v>
      </c>
      <c r="E86" s="166" t="s">
        <v>1232</v>
      </c>
      <c r="F86" s="16" t="s">
        <v>959</v>
      </c>
      <c r="G86" s="15" t="s">
        <v>1247</v>
      </c>
      <c r="H86" s="15" t="s">
        <v>1248</v>
      </c>
      <c r="I86" s="15" t="s">
        <v>89</v>
      </c>
      <c r="J86" s="15" t="s">
        <v>1244</v>
      </c>
      <c r="K86" s="15" t="s">
        <v>963</v>
      </c>
      <c r="L86" s="15" t="s">
        <v>1012</v>
      </c>
      <c r="M86" s="15" t="s">
        <v>66</v>
      </c>
      <c r="N86" s="15"/>
      <c r="O86" s="15"/>
      <c r="P86" s="15"/>
      <c r="Q86" s="15"/>
      <c r="R86" s="15" t="s">
        <v>67</v>
      </c>
      <c r="S86" s="15" t="s">
        <v>67</v>
      </c>
      <c r="T86" s="15" t="s">
        <v>67</v>
      </c>
      <c r="U86" s="15" t="s">
        <v>67</v>
      </c>
      <c r="V86" s="16" t="s">
        <v>67</v>
      </c>
      <c r="W86" s="16" t="s">
        <v>67</v>
      </c>
      <c r="X86" s="16" t="s">
        <v>66</v>
      </c>
      <c r="Y86" s="16" t="s">
        <v>67</v>
      </c>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14.75" x14ac:dyDescent="0.2">
      <c r="A87" s="15">
        <v>73</v>
      </c>
      <c r="B87" s="15" t="s">
        <v>1249</v>
      </c>
      <c r="C87" s="15" t="s">
        <v>1250</v>
      </c>
      <c r="D87" s="15" t="s">
        <v>1241</v>
      </c>
      <c r="E87" s="166" t="s">
        <v>1232</v>
      </c>
      <c r="F87" s="16" t="s">
        <v>959</v>
      </c>
      <c r="G87" s="15" t="s">
        <v>1251</v>
      </c>
      <c r="H87" s="15" t="s">
        <v>1252</v>
      </c>
      <c r="I87" s="15" t="s">
        <v>1253</v>
      </c>
      <c r="J87" s="15" t="s">
        <v>962</v>
      </c>
      <c r="K87" s="15" t="s">
        <v>963</v>
      </c>
      <c r="L87" s="15" t="s">
        <v>1012</v>
      </c>
      <c r="M87" s="15" t="s">
        <v>66</v>
      </c>
      <c r="N87" s="15"/>
      <c r="O87" s="15"/>
      <c r="P87" s="15"/>
      <c r="Q87" s="15"/>
      <c r="R87" s="15" t="s">
        <v>58</v>
      </c>
      <c r="S87" s="15" t="s">
        <v>58</v>
      </c>
      <c r="T87" s="15" t="s">
        <v>58</v>
      </c>
      <c r="U87" s="15" t="s">
        <v>58</v>
      </c>
      <c r="V87" s="16" t="s">
        <v>58</v>
      </c>
      <c r="W87" s="16" t="s">
        <v>58</v>
      </c>
      <c r="X87" s="16" t="s">
        <v>66</v>
      </c>
      <c r="Y87" s="16" t="s">
        <v>58</v>
      </c>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89.25" x14ac:dyDescent="0.2">
      <c r="A88" s="15">
        <v>74</v>
      </c>
      <c r="B88" s="15" t="s">
        <v>1254</v>
      </c>
      <c r="C88" s="15" t="s">
        <v>1255</v>
      </c>
      <c r="D88" s="15" t="s">
        <v>1241</v>
      </c>
      <c r="E88" s="166" t="s">
        <v>1232</v>
      </c>
      <c r="F88" s="16" t="s">
        <v>1256</v>
      </c>
      <c r="G88" s="16" t="s">
        <v>1257</v>
      </c>
      <c r="H88" s="16" t="s">
        <v>1258</v>
      </c>
      <c r="I88" s="16" t="s">
        <v>89</v>
      </c>
      <c r="J88" s="16" t="s">
        <v>1244</v>
      </c>
      <c r="K88" s="16" t="s">
        <v>1259</v>
      </c>
      <c r="L88" s="15" t="s">
        <v>1012</v>
      </c>
      <c r="M88" s="15" t="s">
        <v>66</v>
      </c>
      <c r="N88" s="15"/>
      <c r="O88" s="15"/>
      <c r="P88" s="15"/>
      <c r="Q88" s="15"/>
      <c r="R88" s="15" t="s">
        <v>81</v>
      </c>
      <c r="S88" s="15" t="s">
        <v>81</v>
      </c>
      <c r="T88" s="15" t="s">
        <v>81</v>
      </c>
      <c r="U88" s="15" t="s">
        <v>81</v>
      </c>
      <c r="V88" s="16" t="s">
        <v>81</v>
      </c>
      <c r="W88" s="16" t="s">
        <v>1260</v>
      </c>
      <c r="X88" s="16" t="s">
        <v>66</v>
      </c>
      <c r="Y88" s="16" t="s">
        <v>66</v>
      </c>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38" customFormat="1" ht="89.25" x14ac:dyDescent="0.2">
      <c r="A89" s="16" t="s">
        <v>1261</v>
      </c>
      <c r="B89" s="15" t="s">
        <v>1262</v>
      </c>
      <c r="C89" s="15"/>
      <c r="D89" s="15" t="s">
        <v>1241</v>
      </c>
      <c r="E89" s="166" t="s">
        <v>1232</v>
      </c>
      <c r="F89" s="16" t="s">
        <v>1256</v>
      </c>
      <c r="G89" s="16" t="s">
        <v>2910</v>
      </c>
      <c r="H89" s="16" t="s">
        <v>1263</v>
      </c>
      <c r="I89" s="16" t="s">
        <v>89</v>
      </c>
      <c r="J89" s="16"/>
      <c r="K89" s="16" t="s">
        <v>1264</v>
      </c>
      <c r="L89" s="16" t="s">
        <v>1012</v>
      </c>
      <c r="M89" s="15" t="s">
        <v>66</v>
      </c>
      <c r="N89" s="16"/>
      <c r="O89" s="16"/>
      <c r="P89" s="16"/>
      <c r="Q89" s="16"/>
      <c r="R89" s="16" t="s">
        <v>67</v>
      </c>
      <c r="S89" s="16" t="s">
        <v>67</v>
      </c>
      <c r="T89" s="16" t="s">
        <v>67</v>
      </c>
      <c r="U89" s="16" t="s">
        <v>67</v>
      </c>
      <c r="V89" s="16" t="s">
        <v>67</v>
      </c>
      <c r="W89" s="16" t="s">
        <v>1265</v>
      </c>
      <c r="X89" s="16" t="s">
        <v>66</v>
      </c>
      <c r="Y89" s="16" t="s">
        <v>1265</v>
      </c>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row>
    <row r="90" spans="1:60" s="38" customFormat="1" ht="76.5" x14ac:dyDescent="0.2">
      <c r="A90" s="16" t="s">
        <v>1266</v>
      </c>
      <c r="B90" s="15" t="s">
        <v>1267</v>
      </c>
      <c r="C90" s="15"/>
      <c r="D90" s="15" t="s">
        <v>1241</v>
      </c>
      <c r="E90" s="166" t="s">
        <v>1232</v>
      </c>
      <c r="F90" s="16" t="s">
        <v>1256</v>
      </c>
      <c r="G90" s="16" t="s">
        <v>1268</v>
      </c>
      <c r="H90" s="16" t="str">
        <f>G90</f>
        <v>Skutečná doba trvání fyzické realizace projektu v měsících.
Plní se automaticky na základě skutečného data zahájení a ukončení. Číslo se zaokrouhlí na dvě desetinná místa.</v>
      </c>
      <c r="I90" s="15" t="s">
        <v>1253</v>
      </c>
      <c r="J90" s="15"/>
      <c r="K90" s="16" t="s">
        <v>963</v>
      </c>
      <c r="L90" s="16"/>
      <c r="M90" s="15" t="s">
        <v>66</v>
      </c>
      <c r="N90" s="16"/>
      <c r="O90" s="16"/>
      <c r="P90" s="16"/>
      <c r="Q90" s="16"/>
      <c r="R90" s="16" t="s">
        <v>67</v>
      </c>
      <c r="S90" s="16" t="s">
        <v>67</v>
      </c>
      <c r="T90" s="16" t="s">
        <v>67</v>
      </c>
      <c r="U90" s="16" t="s">
        <v>67</v>
      </c>
      <c r="V90" s="16" t="s">
        <v>67</v>
      </c>
      <c r="W90" s="16" t="s">
        <v>58</v>
      </c>
      <c r="X90" s="16" t="s">
        <v>66</v>
      </c>
      <c r="Y90" s="16" t="s">
        <v>66</v>
      </c>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row>
    <row r="91" spans="1:60" s="55" customFormat="1" ht="25.5" x14ac:dyDescent="0.2">
      <c r="A91" s="15">
        <v>75</v>
      </c>
      <c r="B91" s="16" t="s">
        <v>1230</v>
      </c>
      <c r="C91" s="16"/>
      <c r="D91" s="16" t="s">
        <v>1269</v>
      </c>
      <c r="E91" s="166" t="s">
        <v>1232</v>
      </c>
      <c r="F91" s="16" t="s">
        <v>959</v>
      </c>
      <c r="G91" s="16" t="s">
        <v>1270</v>
      </c>
      <c r="H91" s="16" t="s">
        <v>1263</v>
      </c>
      <c r="I91" s="15" t="s">
        <v>89</v>
      </c>
      <c r="J91" s="16"/>
      <c r="K91" s="16" t="s">
        <v>1109</v>
      </c>
      <c r="L91" s="15" t="s">
        <v>1012</v>
      </c>
      <c r="M91" s="15" t="s">
        <v>66</v>
      </c>
      <c r="N91" s="16"/>
      <c r="O91" s="16"/>
      <c r="P91" s="16"/>
      <c r="Q91" s="16"/>
      <c r="R91" s="16" t="s">
        <v>81</v>
      </c>
      <c r="S91" s="16" t="s">
        <v>81</v>
      </c>
      <c r="T91" s="16" t="s">
        <v>81</v>
      </c>
      <c r="U91" s="16" t="s">
        <v>81</v>
      </c>
      <c r="V91" s="16" t="s">
        <v>81</v>
      </c>
      <c r="W91" s="16" t="s">
        <v>66</v>
      </c>
      <c r="X91" s="16" t="s">
        <v>66</v>
      </c>
      <c r="Y91" s="16" t="s">
        <v>66</v>
      </c>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row>
    <row r="92" spans="1:60" s="55" customFormat="1" ht="25.5" x14ac:dyDescent="0.2">
      <c r="A92" s="15">
        <v>76</v>
      </c>
      <c r="B92" s="16" t="s">
        <v>1235</v>
      </c>
      <c r="C92" s="16"/>
      <c r="D92" s="16" t="s">
        <v>1269</v>
      </c>
      <c r="E92" s="166" t="s">
        <v>1232</v>
      </c>
      <c r="F92" s="16" t="s">
        <v>1236</v>
      </c>
      <c r="G92" s="16" t="s">
        <v>1271</v>
      </c>
      <c r="H92" s="16" t="s">
        <v>1263</v>
      </c>
      <c r="I92" s="15" t="s">
        <v>89</v>
      </c>
      <c r="J92" s="16"/>
      <c r="K92" s="16" t="s">
        <v>1109</v>
      </c>
      <c r="L92" s="15" t="s">
        <v>1012</v>
      </c>
      <c r="M92" s="15" t="s">
        <v>66</v>
      </c>
      <c r="N92" s="16"/>
      <c r="O92" s="16"/>
      <c r="P92" s="16"/>
      <c r="Q92" s="16"/>
      <c r="R92" s="16" t="s">
        <v>81</v>
      </c>
      <c r="S92" s="16" t="s">
        <v>81</v>
      </c>
      <c r="T92" s="16" t="s">
        <v>81</v>
      </c>
      <c r="U92" s="16" t="s">
        <v>81</v>
      </c>
      <c r="V92" s="16" t="s">
        <v>81</v>
      </c>
      <c r="W92" s="16" t="s">
        <v>66</v>
      </c>
      <c r="X92" s="16" t="s">
        <v>66</v>
      </c>
      <c r="Y92" s="16" t="s">
        <v>66</v>
      </c>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row>
    <row r="93" spans="1:60" s="2" customFormat="1" ht="25.5" x14ac:dyDescent="0.2">
      <c r="A93" s="15">
        <v>77</v>
      </c>
      <c r="B93" s="16" t="s">
        <v>1230</v>
      </c>
      <c r="C93" s="15"/>
      <c r="D93" s="15" t="s">
        <v>1272</v>
      </c>
      <c r="E93" s="166" t="s">
        <v>1232</v>
      </c>
      <c r="F93" s="16" t="s">
        <v>959</v>
      </c>
      <c r="G93" s="16" t="s">
        <v>1273</v>
      </c>
      <c r="H93" s="16" t="s">
        <v>1263</v>
      </c>
      <c r="I93" s="15" t="s">
        <v>89</v>
      </c>
      <c r="J93" s="15"/>
      <c r="K93" s="16" t="s">
        <v>1109</v>
      </c>
      <c r="L93" s="15" t="s">
        <v>1012</v>
      </c>
      <c r="M93" s="15" t="s">
        <v>66</v>
      </c>
      <c r="N93" s="16"/>
      <c r="O93" s="16"/>
      <c r="P93" s="16"/>
      <c r="Q93" s="15"/>
      <c r="R93" s="16" t="s">
        <v>81</v>
      </c>
      <c r="S93" s="16" t="s">
        <v>81</v>
      </c>
      <c r="T93" s="16" t="s">
        <v>81</v>
      </c>
      <c r="U93" s="16" t="s">
        <v>81</v>
      </c>
      <c r="V93" s="16" t="s">
        <v>81</v>
      </c>
      <c r="W93" s="16" t="s">
        <v>66</v>
      </c>
      <c r="X93" s="16" t="s">
        <v>66</v>
      </c>
      <c r="Y93" s="16" t="s">
        <v>66</v>
      </c>
    </row>
    <row r="94" spans="1:60" s="2" customFormat="1" ht="25.5" x14ac:dyDescent="0.2">
      <c r="A94" s="15">
        <v>78</v>
      </c>
      <c r="B94" s="16" t="s">
        <v>1235</v>
      </c>
      <c r="C94" s="15"/>
      <c r="D94" s="15" t="s">
        <v>1272</v>
      </c>
      <c r="E94" s="166" t="s">
        <v>1232</v>
      </c>
      <c r="F94" s="16" t="s">
        <v>1236</v>
      </c>
      <c r="G94" s="16" t="s">
        <v>1274</v>
      </c>
      <c r="H94" s="16" t="s">
        <v>1263</v>
      </c>
      <c r="I94" s="15" t="s">
        <v>89</v>
      </c>
      <c r="J94" s="15"/>
      <c r="K94" s="16" t="s">
        <v>1109</v>
      </c>
      <c r="L94" s="15" t="s">
        <v>1012</v>
      </c>
      <c r="M94" s="15" t="s">
        <v>66</v>
      </c>
      <c r="N94" s="16"/>
      <c r="O94" s="16"/>
      <c r="P94" s="16"/>
      <c r="Q94" s="15"/>
      <c r="R94" s="16" t="s">
        <v>81</v>
      </c>
      <c r="S94" s="16" t="s">
        <v>81</v>
      </c>
      <c r="T94" s="16" t="s">
        <v>81</v>
      </c>
      <c r="U94" s="16" t="s">
        <v>81</v>
      </c>
      <c r="V94" s="16" t="s">
        <v>81</v>
      </c>
      <c r="W94" s="16" t="s">
        <v>66</v>
      </c>
      <c r="X94" s="16" t="s">
        <v>66</v>
      </c>
      <c r="Y94" s="16" t="s">
        <v>66</v>
      </c>
    </row>
    <row r="95" spans="1:60" s="2" customFormat="1" ht="25.5" x14ac:dyDescent="0.2">
      <c r="A95" s="15">
        <v>79</v>
      </c>
      <c r="B95" s="16" t="s">
        <v>1230</v>
      </c>
      <c r="C95" s="15"/>
      <c r="D95" s="15" t="s">
        <v>1275</v>
      </c>
      <c r="E95" s="166" t="s">
        <v>1232</v>
      </c>
      <c r="F95" s="16" t="s">
        <v>959</v>
      </c>
      <c r="G95" s="16" t="s">
        <v>1276</v>
      </c>
      <c r="H95" s="16" t="s">
        <v>1263</v>
      </c>
      <c r="I95" s="15" t="s">
        <v>89</v>
      </c>
      <c r="J95" s="15"/>
      <c r="K95" s="16" t="s">
        <v>1109</v>
      </c>
      <c r="L95" s="15" t="s">
        <v>1012</v>
      </c>
      <c r="M95" s="15" t="s">
        <v>66</v>
      </c>
      <c r="N95" s="16"/>
      <c r="O95" s="16"/>
      <c r="P95" s="16"/>
      <c r="Q95" s="15"/>
      <c r="R95" s="16" t="s">
        <v>81</v>
      </c>
      <c r="S95" s="16" t="s">
        <v>81</v>
      </c>
      <c r="T95" s="16" t="s">
        <v>81</v>
      </c>
      <c r="U95" s="16" t="s">
        <v>81</v>
      </c>
      <c r="V95" s="16" t="s">
        <v>81</v>
      </c>
      <c r="W95" s="16" t="s">
        <v>66</v>
      </c>
      <c r="X95" s="16" t="s">
        <v>66</v>
      </c>
      <c r="Y95" s="16" t="s">
        <v>66</v>
      </c>
    </row>
    <row r="96" spans="1:60" s="2" customFormat="1" ht="25.5" x14ac:dyDescent="0.2">
      <c r="A96" s="15">
        <v>80</v>
      </c>
      <c r="B96" s="16" t="s">
        <v>1235</v>
      </c>
      <c r="C96" s="15"/>
      <c r="D96" s="15" t="s">
        <v>1275</v>
      </c>
      <c r="E96" s="166" t="s">
        <v>1232</v>
      </c>
      <c r="F96" s="16" t="s">
        <v>1236</v>
      </c>
      <c r="G96" s="16" t="s">
        <v>1277</v>
      </c>
      <c r="H96" s="16" t="s">
        <v>1263</v>
      </c>
      <c r="I96" s="15" t="s">
        <v>89</v>
      </c>
      <c r="J96" s="15"/>
      <c r="K96" s="16" t="s">
        <v>1109</v>
      </c>
      <c r="L96" s="15" t="s">
        <v>1012</v>
      </c>
      <c r="M96" s="15" t="s">
        <v>66</v>
      </c>
      <c r="N96" s="16"/>
      <c r="O96" s="16"/>
      <c r="P96" s="16"/>
      <c r="Q96" s="15"/>
      <c r="R96" s="16" t="s">
        <v>81</v>
      </c>
      <c r="S96" s="16" t="s">
        <v>81</v>
      </c>
      <c r="T96" s="16" t="s">
        <v>81</v>
      </c>
      <c r="U96" s="16" t="s">
        <v>81</v>
      </c>
      <c r="V96" s="16" t="s">
        <v>81</v>
      </c>
      <c r="W96" s="16" t="s">
        <v>66</v>
      </c>
      <c r="X96" s="16" t="s">
        <v>66</v>
      </c>
      <c r="Y96" s="16" t="s">
        <v>66</v>
      </c>
    </row>
    <row r="97" spans="1:60" s="2" customFormat="1" ht="38.25" x14ac:dyDescent="0.2">
      <c r="A97" s="15">
        <v>81</v>
      </c>
      <c r="B97" s="16" t="s">
        <v>1230</v>
      </c>
      <c r="C97" s="15"/>
      <c r="D97" s="15" t="s">
        <v>1278</v>
      </c>
      <c r="E97" s="166" t="s">
        <v>1232</v>
      </c>
      <c r="F97" s="16" t="s">
        <v>959</v>
      </c>
      <c r="G97" s="16" t="s">
        <v>1279</v>
      </c>
      <c r="H97" s="16" t="s">
        <v>1263</v>
      </c>
      <c r="I97" s="15" t="s">
        <v>89</v>
      </c>
      <c r="J97" s="15"/>
      <c r="K97" s="16" t="s">
        <v>1109</v>
      </c>
      <c r="L97" s="15" t="s">
        <v>1012</v>
      </c>
      <c r="M97" s="15" t="s">
        <v>66</v>
      </c>
      <c r="N97" s="16"/>
      <c r="O97" s="16"/>
      <c r="P97" s="16"/>
      <c r="Q97" s="15"/>
      <c r="R97" s="16" t="s">
        <v>81</v>
      </c>
      <c r="S97" s="16" t="s">
        <v>81</v>
      </c>
      <c r="T97" s="16" t="s">
        <v>81</v>
      </c>
      <c r="U97" s="16" t="s">
        <v>81</v>
      </c>
      <c r="V97" s="16" t="s">
        <v>81</v>
      </c>
      <c r="W97" s="16" t="s">
        <v>66</v>
      </c>
      <c r="X97" s="16" t="s">
        <v>66</v>
      </c>
      <c r="Y97" s="16" t="s">
        <v>66</v>
      </c>
    </row>
    <row r="98" spans="1:60" ht="38.25" x14ac:dyDescent="0.2">
      <c r="A98" s="15">
        <v>82</v>
      </c>
      <c r="B98" s="16" t="s">
        <v>1235</v>
      </c>
      <c r="C98" s="15"/>
      <c r="D98" s="15" t="s">
        <v>1278</v>
      </c>
      <c r="E98" s="166" t="s">
        <v>1232</v>
      </c>
      <c r="F98" s="16" t="s">
        <v>1236</v>
      </c>
      <c r="G98" s="16" t="s">
        <v>1280</v>
      </c>
      <c r="H98" s="16" t="s">
        <v>1263</v>
      </c>
      <c r="I98" s="15" t="s">
        <v>89</v>
      </c>
      <c r="J98" s="15"/>
      <c r="K98" s="16" t="s">
        <v>1109</v>
      </c>
      <c r="L98" s="15" t="s">
        <v>1012</v>
      </c>
      <c r="M98" s="15" t="s">
        <v>66</v>
      </c>
      <c r="N98" s="16"/>
      <c r="O98" s="16"/>
      <c r="P98" s="16"/>
      <c r="Q98" s="15"/>
      <c r="R98" s="16" t="s">
        <v>81</v>
      </c>
      <c r="S98" s="16" t="s">
        <v>81</v>
      </c>
      <c r="T98" s="16" t="s">
        <v>81</v>
      </c>
      <c r="U98" s="16" t="s">
        <v>81</v>
      </c>
      <c r="V98" s="16" t="s">
        <v>81</v>
      </c>
      <c r="W98" s="16" t="s">
        <v>66</v>
      </c>
      <c r="X98" s="16" t="s">
        <v>66</v>
      </c>
      <c r="Y98" s="16" t="s">
        <v>66</v>
      </c>
    </row>
    <row r="99" spans="1:60" ht="38.25" x14ac:dyDescent="0.2">
      <c r="A99" s="15">
        <v>83</v>
      </c>
      <c r="B99" s="16" t="s">
        <v>1230</v>
      </c>
      <c r="C99" s="15"/>
      <c r="D99" s="15" t="s">
        <v>1281</v>
      </c>
      <c r="E99" s="166" t="s">
        <v>1232</v>
      </c>
      <c r="F99" s="16" t="s">
        <v>959</v>
      </c>
      <c r="G99" s="16" t="s">
        <v>1282</v>
      </c>
      <c r="H99" s="16" t="s">
        <v>1263</v>
      </c>
      <c r="I99" s="15" t="s">
        <v>89</v>
      </c>
      <c r="J99" s="15"/>
      <c r="K99" s="16" t="s">
        <v>1109</v>
      </c>
      <c r="L99" s="15" t="s">
        <v>1012</v>
      </c>
      <c r="M99" s="15" t="s">
        <v>66</v>
      </c>
      <c r="N99" s="16"/>
      <c r="O99" s="16"/>
      <c r="P99" s="16"/>
      <c r="Q99" s="15"/>
      <c r="R99" s="16" t="s">
        <v>81</v>
      </c>
      <c r="S99" s="16" t="s">
        <v>81</v>
      </c>
      <c r="T99" s="16" t="s">
        <v>81</v>
      </c>
      <c r="U99" s="16" t="s">
        <v>81</v>
      </c>
      <c r="V99" s="16" t="s">
        <v>81</v>
      </c>
      <c r="W99" s="16" t="s">
        <v>66</v>
      </c>
      <c r="X99" s="16" t="s">
        <v>66</v>
      </c>
      <c r="Y99" s="16" t="s">
        <v>66</v>
      </c>
    </row>
    <row r="100" spans="1:60" ht="38.25" x14ac:dyDescent="0.2">
      <c r="A100" s="15">
        <v>84</v>
      </c>
      <c r="B100" s="16" t="s">
        <v>1235</v>
      </c>
      <c r="C100" s="15"/>
      <c r="D100" s="15" t="s">
        <v>1281</v>
      </c>
      <c r="E100" s="166" t="s">
        <v>1232</v>
      </c>
      <c r="F100" s="16" t="s">
        <v>1236</v>
      </c>
      <c r="G100" s="16" t="s">
        <v>1283</v>
      </c>
      <c r="H100" s="16" t="s">
        <v>1263</v>
      </c>
      <c r="I100" s="15" t="s">
        <v>89</v>
      </c>
      <c r="J100" s="15"/>
      <c r="K100" s="16" t="s">
        <v>1109</v>
      </c>
      <c r="L100" s="15" t="s">
        <v>1012</v>
      </c>
      <c r="M100" s="15" t="s">
        <v>66</v>
      </c>
      <c r="N100" s="16"/>
      <c r="O100" s="16"/>
      <c r="P100" s="16"/>
      <c r="Q100" s="15"/>
      <c r="R100" s="16" t="s">
        <v>81</v>
      </c>
      <c r="S100" s="16" t="s">
        <v>81</v>
      </c>
      <c r="T100" s="16" t="s">
        <v>81</v>
      </c>
      <c r="U100" s="16" t="s">
        <v>81</v>
      </c>
      <c r="V100" s="16" t="s">
        <v>81</v>
      </c>
      <c r="W100" s="16" t="s">
        <v>66</v>
      </c>
      <c r="X100" s="16" t="s">
        <v>66</v>
      </c>
      <c r="Y100" s="16" t="s">
        <v>66</v>
      </c>
    </row>
    <row r="101" spans="1:60" ht="25.5" x14ac:dyDescent="0.2">
      <c r="A101" s="15">
        <v>85</v>
      </c>
      <c r="B101" s="16" t="s">
        <v>1230</v>
      </c>
      <c r="C101" s="15"/>
      <c r="D101" s="15" t="s">
        <v>1284</v>
      </c>
      <c r="E101" s="166" t="s">
        <v>1232</v>
      </c>
      <c r="F101" s="16" t="s">
        <v>959</v>
      </c>
      <c r="G101" s="16" t="s">
        <v>1285</v>
      </c>
      <c r="H101" s="16" t="s">
        <v>1263</v>
      </c>
      <c r="I101" s="15" t="s">
        <v>89</v>
      </c>
      <c r="J101" s="15"/>
      <c r="K101" s="16" t="s">
        <v>1109</v>
      </c>
      <c r="L101" s="15" t="s">
        <v>1012</v>
      </c>
      <c r="M101" s="15" t="s">
        <v>66</v>
      </c>
      <c r="N101" s="16"/>
      <c r="O101" s="16"/>
      <c r="P101" s="16"/>
      <c r="Q101" s="15"/>
      <c r="R101" s="16" t="s">
        <v>81</v>
      </c>
      <c r="S101" s="16" t="s">
        <v>81</v>
      </c>
      <c r="T101" s="16" t="s">
        <v>81</v>
      </c>
      <c r="U101" s="16" t="s">
        <v>81</v>
      </c>
      <c r="V101" s="16" t="s">
        <v>81</v>
      </c>
      <c r="W101" s="16" t="s">
        <v>66</v>
      </c>
      <c r="X101" s="16" t="s">
        <v>66</v>
      </c>
      <c r="Y101" s="16" t="s">
        <v>66</v>
      </c>
    </row>
    <row r="102" spans="1:60" ht="25.5" x14ac:dyDescent="0.2">
      <c r="A102" s="15">
        <v>86</v>
      </c>
      <c r="B102" s="16" t="s">
        <v>1235</v>
      </c>
      <c r="C102" s="15"/>
      <c r="D102" s="15" t="s">
        <v>1284</v>
      </c>
      <c r="E102" s="166" t="s">
        <v>1232</v>
      </c>
      <c r="F102" s="16" t="s">
        <v>1236</v>
      </c>
      <c r="G102" s="16" t="s">
        <v>1286</v>
      </c>
      <c r="H102" s="16" t="s">
        <v>1263</v>
      </c>
      <c r="I102" s="15" t="s">
        <v>89</v>
      </c>
      <c r="J102" s="15"/>
      <c r="K102" s="16" t="s">
        <v>1109</v>
      </c>
      <c r="L102" s="15" t="s">
        <v>1012</v>
      </c>
      <c r="M102" s="15" t="s">
        <v>66</v>
      </c>
      <c r="N102" s="16"/>
      <c r="O102" s="16"/>
      <c r="P102" s="16"/>
      <c r="Q102" s="15"/>
      <c r="R102" s="16" t="s">
        <v>81</v>
      </c>
      <c r="S102" s="16" t="s">
        <v>81</v>
      </c>
      <c r="T102" s="16" t="s">
        <v>81</v>
      </c>
      <c r="U102" s="16" t="s">
        <v>81</v>
      </c>
      <c r="V102" s="16" t="s">
        <v>81</v>
      </c>
      <c r="W102" s="16" t="s">
        <v>66</v>
      </c>
      <c r="X102" s="16" t="s">
        <v>66</v>
      </c>
      <c r="Y102" s="16" t="s">
        <v>66</v>
      </c>
    </row>
    <row r="103" spans="1:60" ht="38.25" x14ac:dyDescent="0.2">
      <c r="A103" s="15">
        <v>87</v>
      </c>
      <c r="B103" s="15" t="s">
        <v>1287</v>
      </c>
      <c r="C103" s="15" t="s">
        <v>1288</v>
      </c>
      <c r="D103" s="15"/>
      <c r="E103" s="157" t="s">
        <v>1289</v>
      </c>
      <c r="F103" s="16" t="s">
        <v>959</v>
      </c>
      <c r="G103" s="15" t="s">
        <v>1290</v>
      </c>
      <c r="H103" s="15" t="s">
        <v>1291</v>
      </c>
      <c r="I103" s="15" t="s">
        <v>85</v>
      </c>
      <c r="J103" s="15" t="s">
        <v>962</v>
      </c>
      <c r="K103" s="16" t="s">
        <v>1109</v>
      </c>
      <c r="L103" s="15" t="s">
        <v>1012</v>
      </c>
      <c r="M103" s="15" t="s">
        <v>66</v>
      </c>
      <c r="N103" s="15"/>
      <c r="O103" s="15"/>
      <c r="P103" s="15"/>
      <c r="Q103" s="15"/>
      <c r="R103" s="16" t="s">
        <v>81</v>
      </c>
      <c r="S103" s="16" t="s">
        <v>81</v>
      </c>
      <c r="T103" s="16" t="s">
        <v>81</v>
      </c>
      <c r="U103" s="16" t="s">
        <v>66</v>
      </c>
      <c r="V103" s="16" t="s">
        <v>66</v>
      </c>
      <c r="W103" s="16" t="s">
        <v>66</v>
      </c>
      <c r="X103" s="16" t="s">
        <v>66</v>
      </c>
      <c r="Y103" s="16" t="s">
        <v>66</v>
      </c>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38.25" x14ac:dyDescent="0.2">
      <c r="A104" s="15">
        <v>88</v>
      </c>
      <c r="B104" s="15" t="s">
        <v>1292</v>
      </c>
      <c r="C104" s="15" t="s">
        <v>1000</v>
      </c>
      <c r="D104" s="15"/>
      <c r="E104" s="157" t="s">
        <v>1289</v>
      </c>
      <c r="F104" s="16" t="s">
        <v>959</v>
      </c>
      <c r="G104" s="15" t="s">
        <v>1293</v>
      </c>
      <c r="H104" s="15" t="s">
        <v>1294</v>
      </c>
      <c r="I104" s="15" t="s">
        <v>79</v>
      </c>
      <c r="J104" s="15" t="s">
        <v>998</v>
      </c>
      <c r="K104" s="16" t="s">
        <v>1109</v>
      </c>
      <c r="L104" s="15" t="s">
        <v>1012</v>
      </c>
      <c r="M104" s="15" t="s">
        <v>66</v>
      </c>
      <c r="N104" s="15"/>
      <c r="O104" s="15"/>
      <c r="P104" s="15"/>
      <c r="Q104" s="15"/>
      <c r="R104" s="16" t="s">
        <v>81</v>
      </c>
      <c r="S104" s="16" t="s">
        <v>81</v>
      </c>
      <c r="T104" s="16" t="s">
        <v>81</v>
      </c>
      <c r="U104" s="16" t="s">
        <v>66</v>
      </c>
      <c r="V104" s="16" t="s">
        <v>66</v>
      </c>
      <c r="W104" s="16" t="s">
        <v>66</v>
      </c>
      <c r="X104" s="16" t="s">
        <v>66</v>
      </c>
      <c r="Y104" s="16" t="s">
        <v>66</v>
      </c>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89.25" x14ac:dyDescent="0.2">
      <c r="A105" s="15">
        <v>89</v>
      </c>
      <c r="B105" s="15" t="s">
        <v>1295</v>
      </c>
      <c r="C105" s="15" t="s">
        <v>1227</v>
      </c>
      <c r="D105" s="15"/>
      <c r="E105" s="157" t="s">
        <v>1289</v>
      </c>
      <c r="F105" s="16" t="s">
        <v>959</v>
      </c>
      <c r="G105" s="15" t="s">
        <v>1296</v>
      </c>
      <c r="H105" s="15" t="s">
        <v>1297</v>
      </c>
      <c r="I105" s="15" t="s">
        <v>1229</v>
      </c>
      <c r="J105" s="15" t="s">
        <v>1298</v>
      </c>
      <c r="K105" s="16" t="s">
        <v>1109</v>
      </c>
      <c r="L105" s="15" t="s">
        <v>1012</v>
      </c>
      <c r="M105" s="15" t="s">
        <v>66</v>
      </c>
      <c r="N105" s="15"/>
      <c r="O105" s="15"/>
      <c r="P105" s="15"/>
      <c r="Q105" s="15"/>
      <c r="R105" s="16" t="s">
        <v>81</v>
      </c>
      <c r="S105" s="16" t="s">
        <v>81</v>
      </c>
      <c r="T105" s="16" t="s">
        <v>81</v>
      </c>
      <c r="U105" s="16" t="s">
        <v>66</v>
      </c>
      <c r="V105" s="16" t="s">
        <v>66</v>
      </c>
      <c r="W105" s="16" t="s">
        <v>66</v>
      </c>
      <c r="X105" s="16" t="s">
        <v>66</v>
      </c>
      <c r="Y105" s="16" t="s">
        <v>66</v>
      </c>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38.25" x14ac:dyDescent="0.2">
      <c r="A106" s="15">
        <v>90</v>
      </c>
      <c r="B106" s="15" t="s">
        <v>1239</v>
      </c>
      <c r="C106" s="15" t="s">
        <v>1299</v>
      </c>
      <c r="D106" s="15"/>
      <c r="E106" s="157" t="s">
        <v>1289</v>
      </c>
      <c r="F106" s="16" t="s">
        <v>959</v>
      </c>
      <c r="G106" s="15" t="s">
        <v>1300</v>
      </c>
      <c r="H106" s="15" t="s">
        <v>1301</v>
      </c>
      <c r="I106" s="15" t="s">
        <v>89</v>
      </c>
      <c r="J106" s="15" t="s">
        <v>1244</v>
      </c>
      <c r="K106" s="16" t="s">
        <v>1109</v>
      </c>
      <c r="L106" s="15" t="s">
        <v>1012</v>
      </c>
      <c r="M106" s="15" t="s">
        <v>66</v>
      </c>
      <c r="N106" s="15"/>
      <c r="O106" s="15"/>
      <c r="P106" s="15"/>
      <c r="Q106" s="15"/>
      <c r="R106" s="16" t="s">
        <v>81</v>
      </c>
      <c r="S106" s="16" t="s">
        <v>81</v>
      </c>
      <c r="T106" s="16" t="s">
        <v>81</v>
      </c>
      <c r="U106" s="16" t="s">
        <v>66</v>
      </c>
      <c r="V106" s="16" t="s">
        <v>66</v>
      </c>
      <c r="W106" s="16" t="s">
        <v>66</v>
      </c>
      <c r="X106" s="16" t="s">
        <v>66</v>
      </c>
      <c r="Y106" s="16" t="s">
        <v>66</v>
      </c>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38.25" x14ac:dyDescent="0.2">
      <c r="A107" s="15">
        <v>91</v>
      </c>
      <c r="B107" s="15" t="s">
        <v>1245</v>
      </c>
      <c r="C107" s="15" t="s">
        <v>1302</v>
      </c>
      <c r="D107" s="15"/>
      <c r="E107" s="157" t="s">
        <v>1289</v>
      </c>
      <c r="F107" s="16" t="s">
        <v>959</v>
      </c>
      <c r="G107" s="15" t="s">
        <v>1303</v>
      </c>
      <c r="H107" s="15" t="s">
        <v>1304</v>
      </c>
      <c r="I107" s="15" t="s">
        <v>89</v>
      </c>
      <c r="J107" s="15" t="s">
        <v>1244</v>
      </c>
      <c r="K107" s="16" t="s">
        <v>1109</v>
      </c>
      <c r="L107" s="15" t="s">
        <v>1012</v>
      </c>
      <c r="M107" s="15" t="s">
        <v>66</v>
      </c>
      <c r="N107" s="15"/>
      <c r="O107" s="15"/>
      <c r="P107" s="15"/>
      <c r="Q107" s="15"/>
      <c r="R107" s="16" t="s">
        <v>81</v>
      </c>
      <c r="S107" s="16" t="s">
        <v>81</v>
      </c>
      <c r="T107" s="16" t="s">
        <v>81</v>
      </c>
      <c r="U107" s="16" t="s">
        <v>66</v>
      </c>
      <c r="V107" s="16" t="s">
        <v>66</v>
      </c>
      <c r="W107" s="16" t="s">
        <v>66</v>
      </c>
      <c r="X107" s="16" t="s">
        <v>66</v>
      </c>
      <c r="Y107" s="16" t="s">
        <v>66</v>
      </c>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63.75" x14ac:dyDescent="0.2">
      <c r="A108" s="15">
        <v>92</v>
      </c>
      <c r="B108" s="15" t="s">
        <v>1249</v>
      </c>
      <c r="C108" s="15" t="s">
        <v>1250</v>
      </c>
      <c r="D108" s="15"/>
      <c r="E108" s="157" t="s">
        <v>1289</v>
      </c>
      <c r="F108" s="16" t="s">
        <v>959</v>
      </c>
      <c r="G108" s="15" t="s">
        <v>1305</v>
      </c>
      <c r="H108" s="15" t="s">
        <v>1306</v>
      </c>
      <c r="I108" s="15" t="s">
        <v>1307</v>
      </c>
      <c r="J108" s="15" t="s">
        <v>962</v>
      </c>
      <c r="K108" s="16" t="s">
        <v>1109</v>
      </c>
      <c r="L108" s="15" t="s">
        <v>1012</v>
      </c>
      <c r="M108" s="15" t="s">
        <v>66</v>
      </c>
      <c r="N108" s="15"/>
      <c r="O108" s="15"/>
      <c r="P108" s="15"/>
      <c r="Q108" s="15"/>
      <c r="R108" s="16" t="s">
        <v>81</v>
      </c>
      <c r="S108" s="16" t="s">
        <v>81</v>
      </c>
      <c r="T108" s="16" t="s">
        <v>81</v>
      </c>
      <c r="U108" s="16" t="s">
        <v>66</v>
      </c>
      <c r="V108" s="16" t="s">
        <v>66</v>
      </c>
      <c r="W108" s="16" t="s">
        <v>66</v>
      </c>
      <c r="X108" s="16" t="s">
        <v>66</v>
      </c>
      <c r="Y108" s="16" t="s">
        <v>66</v>
      </c>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s="35" customFormat="1" ht="38.25" x14ac:dyDescent="0.2">
      <c r="A109" s="15">
        <v>93</v>
      </c>
      <c r="B109" s="16" t="s">
        <v>1254</v>
      </c>
      <c r="C109" s="16" t="s">
        <v>1308</v>
      </c>
      <c r="D109" s="16"/>
      <c r="E109" s="157" t="s">
        <v>1289</v>
      </c>
      <c r="F109" s="16" t="s">
        <v>1236</v>
      </c>
      <c r="G109" s="16" t="s">
        <v>1309</v>
      </c>
      <c r="H109" s="16" t="s">
        <v>1310</v>
      </c>
      <c r="I109" s="16" t="s">
        <v>89</v>
      </c>
      <c r="J109" s="16" t="s">
        <v>1244</v>
      </c>
      <c r="K109" s="16" t="s">
        <v>1109</v>
      </c>
      <c r="L109" s="16" t="s">
        <v>1012</v>
      </c>
      <c r="M109" s="15" t="s">
        <v>66</v>
      </c>
      <c r="N109" s="16"/>
      <c r="O109" s="16"/>
      <c r="P109" s="16"/>
      <c r="Q109" s="16"/>
      <c r="R109" s="16" t="s">
        <v>81</v>
      </c>
      <c r="S109" s="16" t="s">
        <v>81</v>
      </c>
      <c r="T109" s="16" t="s">
        <v>81</v>
      </c>
      <c r="U109" s="16" t="s">
        <v>66</v>
      </c>
      <c r="V109" s="16" t="s">
        <v>66</v>
      </c>
      <c r="W109" s="16" t="s">
        <v>66</v>
      </c>
      <c r="X109" s="16" t="s">
        <v>66</v>
      </c>
      <c r="Y109" s="16" t="s">
        <v>66</v>
      </c>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row>
    <row r="110" spans="1:60" s="35" customFormat="1" ht="38.25" x14ac:dyDescent="0.2">
      <c r="A110" s="15">
        <v>94</v>
      </c>
      <c r="B110" s="16" t="s">
        <v>1262</v>
      </c>
      <c r="C110" s="16" t="s">
        <v>1311</v>
      </c>
      <c r="D110" s="16"/>
      <c r="E110" s="157" t="s">
        <v>1289</v>
      </c>
      <c r="F110" s="16" t="s">
        <v>1236</v>
      </c>
      <c r="G110" s="16" t="s">
        <v>1312</v>
      </c>
      <c r="H110" s="16" t="s">
        <v>1313</v>
      </c>
      <c r="I110" s="16" t="s">
        <v>89</v>
      </c>
      <c r="J110" s="16" t="s">
        <v>1244</v>
      </c>
      <c r="K110" s="16" t="s">
        <v>1109</v>
      </c>
      <c r="L110" s="16" t="s">
        <v>1012</v>
      </c>
      <c r="M110" s="15" t="s">
        <v>66</v>
      </c>
      <c r="N110" s="16"/>
      <c r="O110" s="16"/>
      <c r="P110" s="16"/>
      <c r="Q110" s="16"/>
      <c r="R110" s="16" t="s">
        <v>81</v>
      </c>
      <c r="S110" s="16" t="s">
        <v>81</v>
      </c>
      <c r="T110" s="16" t="s">
        <v>81</v>
      </c>
      <c r="U110" s="16" t="s">
        <v>66</v>
      </c>
      <c r="V110" s="16" t="s">
        <v>66</v>
      </c>
      <c r="W110" s="16" t="s">
        <v>66</v>
      </c>
      <c r="X110" s="16" t="s">
        <v>66</v>
      </c>
      <c r="Y110" s="16" t="s">
        <v>66</v>
      </c>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row>
    <row r="111" spans="1:60" ht="38.25" x14ac:dyDescent="0.2">
      <c r="A111" s="15">
        <v>95</v>
      </c>
      <c r="B111" s="15" t="s">
        <v>1314</v>
      </c>
      <c r="C111" s="15" t="s">
        <v>1315</v>
      </c>
      <c r="D111" s="15"/>
      <c r="E111" s="168" t="s">
        <v>1316</v>
      </c>
      <c r="F111" s="16" t="s">
        <v>959</v>
      </c>
      <c r="G111" s="15" t="s">
        <v>1317</v>
      </c>
      <c r="H111" s="15" t="s">
        <v>1318</v>
      </c>
      <c r="I111" s="15" t="s">
        <v>1319</v>
      </c>
      <c r="J111" s="15" t="s">
        <v>1298</v>
      </c>
      <c r="K111" s="15" t="s">
        <v>963</v>
      </c>
      <c r="L111" s="15" t="s">
        <v>964</v>
      </c>
      <c r="M111" s="15" t="s">
        <v>66</v>
      </c>
      <c r="N111" s="15"/>
      <c r="O111" s="16">
        <v>6</v>
      </c>
      <c r="P111" s="15"/>
      <c r="Q111" s="15"/>
      <c r="R111" s="15" t="s">
        <v>67</v>
      </c>
      <c r="S111" s="15" t="s">
        <v>67</v>
      </c>
      <c r="T111" s="15" t="s">
        <v>67</v>
      </c>
      <c r="U111" s="15" t="s">
        <v>67</v>
      </c>
      <c r="V111" s="16" t="s">
        <v>67</v>
      </c>
      <c r="W111" s="16" t="s">
        <v>67</v>
      </c>
      <c r="X111" s="16" t="s">
        <v>66</v>
      </c>
      <c r="Y111" s="16" t="s">
        <v>67</v>
      </c>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76.5" x14ac:dyDescent="0.2">
      <c r="A112" s="15">
        <v>96</v>
      </c>
      <c r="B112" s="15" t="s">
        <v>1320</v>
      </c>
      <c r="C112" s="15" t="s">
        <v>1321</v>
      </c>
      <c r="D112" s="15"/>
      <c r="E112" s="168" t="s">
        <v>1316</v>
      </c>
      <c r="F112" s="16" t="s">
        <v>959</v>
      </c>
      <c r="G112" s="16" t="s">
        <v>1322</v>
      </c>
      <c r="H112" s="16" t="s">
        <v>1323</v>
      </c>
      <c r="I112" s="15" t="s">
        <v>1324</v>
      </c>
      <c r="J112" s="15" t="s">
        <v>1298</v>
      </c>
      <c r="K112" s="15" t="s">
        <v>963</v>
      </c>
      <c r="L112" s="15" t="s">
        <v>1012</v>
      </c>
      <c r="M112" s="15" t="s">
        <v>66</v>
      </c>
      <c r="N112" s="15"/>
      <c r="O112" s="16">
        <v>6</v>
      </c>
      <c r="P112" s="15"/>
      <c r="Q112" s="15"/>
      <c r="R112" s="15" t="s">
        <v>67</v>
      </c>
      <c r="S112" s="15" t="s">
        <v>67</v>
      </c>
      <c r="T112" s="15" t="s">
        <v>67</v>
      </c>
      <c r="U112" s="15" t="s">
        <v>67</v>
      </c>
      <c r="V112" s="16" t="s">
        <v>67</v>
      </c>
      <c r="W112" s="16" t="s">
        <v>66</v>
      </c>
      <c r="X112" s="16" t="s">
        <v>66</v>
      </c>
      <c r="Y112" s="16" t="s">
        <v>66</v>
      </c>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76.5" x14ac:dyDescent="0.2">
      <c r="A113" s="15">
        <v>97</v>
      </c>
      <c r="B113" s="16" t="s">
        <v>1325</v>
      </c>
      <c r="C113" s="16" t="s">
        <v>1326</v>
      </c>
      <c r="D113" s="16"/>
      <c r="E113" s="168" t="s">
        <v>1316</v>
      </c>
      <c r="F113" s="16" t="s">
        <v>959</v>
      </c>
      <c r="G113" s="16" t="s">
        <v>1327</v>
      </c>
      <c r="H113" s="16" t="s">
        <v>1328</v>
      </c>
      <c r="I113" s="15" t="s">
        <v>1324</v>
      </c>
      <c r="J113" s="16" t="s">
        <v>1298</v>
      </c>
      <c r="K113" s="15" t="s">
        <v>963</v>
      </c>
      <c r="L113" s="15" t="s">
        <v>1012</v>
      </c>
      <c r="M113" s="15" t="s">
        <v>66</v>
      </c>
      <c r="N113" s="15"/>
      <c r="O113" s="16">
        <v>6</v>
      </c>
      <c r="P113" s="15"/>
      <c r="Q113" s="15"/>
      <c r="R113" s="15" t="s">
        <v>67</v>
      </c>
      <c r="S113" s="15" t="s">
        <v>67</v>
      </c>
      <c r="T113" s="15" t="s">
        <v>67</v>
      </c>
      <c r="U113" s="15" t="s">
        <v>67</v>
      </c>
      <c r="V113" s="16" t="s">
        <v>67</v>
      </c>
      <c r="W113" s="16" t="s">
        <v>66</v>
      </c>
      <c r="X113" s="16" t="s">
        <v>66</v>
      </c>
      <c r="Y113" s="16" t="s">
        <v>66</v>
      </c>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76.5" x14ac:dyDescent="0.2">
      <c r="A114" s="15">
        <v>98</v>
      </c>
      <c r="B114" s="15" t="s">
        <v>1329</v>
      </c>
      <c r="C114" s="15" t="s">
        <v>1330</v>
      </c>
      <c r="D114" s="15"/>
      <c r="E114" s="168" t="s">
        <v>1316</v>
      </c>
      <c r="F114" s="16" t="s">
        <v>959</v>
      </c>
      <c r="G114" s="16" t="s">
        <v>1331</v>
      </c>
      <c r="H114" s="16" t="s">
        <v>1332</v>
      </c>
      <c r="I114" s="15" t="s">
        <v>1324</v>
      </c>
      <c r="J114" s="15" t="s">
        <v>1298</v>
      </c>
      <c r="K114" s="15" t="s">
        <v>963</v>
      </c>
      <c r="L114" s="15" t="s">
        <v>1012</v>
      </c>
      <c r="M114" s="15" t="s">
        <v>66</v>
      </c>
      <c r="N114" s="15"/>
      <c r="O114" s="16">
        <v>6</v>
      </c>
      <c r="P114" s="15"/>
      <c r="Q114" s="15"/>
      <c r="R114" s="15" t="s">
        <v>67</v>
      </c>
      <c r="S114" s="15" t="s">
        <v>67</v>
      </c>
      <c r="T114" s="15" t="s">
        <v>67</v>
      </c>
      <c r="U114" s="15" t="s">
        <v>67</v>
      </c>
      <c r="V114" s="16" t="s">
        <v>67</v>
      </c>
      <c r="W114" s="16" t="s">
        <v>66</v>
      </c>
      <c r="X114" s="16" t="s">
        <v>66</v>
      </c>
      <c r="Y114" s="16" t="s">
        <v>66</v>
      </c>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76.5" x14ac:dyDescent="0.2">
      <c r="A115" s="15">
        <v>99</v>
      </c>
      <c r="B115" s="15" t="s">
        <v>1333</v>
      </c>
      <c r="C115" s="15" t="s">
        <v>1334</v>
      </c>
      <c r="D115" s="15"/>
      <c r="E115" s="168" t="s">
        <v>1316</v>
      </c>
      <c r="F115" s="16" t="s">
        <v>959</v>
      </c>
      <c r="G115" s="16" t="s">
        <v>1335</v>
      </c>
      <c r="H115" s="16" t="s">
        <v>1336</v>
      </c>
      <c r="I115" s="15" t="s">
        <v>1324</v>
      </c>
      <c r="J115" s="15" t="s">
        <v>1298</v>
      </c>
      <c r="K115" s="15" t="s">
        <v>963</v>
      </c>
      <c r="L115" s="15" t="s">
        <v>1012</v>
      </c>
      <c r="M115" s="15" t="s">
        <v>66</v>
      </c>
      <c r="N115" s="15"/>
      <c r="O115" s="16">
        <v>6</v>
      </c>
      <c r="P115" s="15"/>
      <c r="Q115" s="15"/>
      <c r="R115" s="15" t="s">
        <v>67</v>
      </c>
      <c r="S115" s="15" t="s">
        <v>67</v>
      </c>
      <c r="T115" s="15" t="s">
        <v>67</v>
      </c>
      <c r="U115" s="15" t="s">
        <v>67</v>
      </c>
      <c r="V115" s="16" t="s">
        <v>67</v>
      </c>
      <c r="W115" s="16" t="s">
        <v>66</v>
      </c>
      <c r="X115" s="16" t="s">
        <v>66</v>
      </c>
      <c r="Y115" s="16" t="s">
        <v>66</v>
      </c>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76.5" x14ac:dyDescent="0.2">
      <c r="A116" s="15">
        <v>100</v>
      </c>
      <c r="B116" s="15" t="s">
        <v>1337</v>
      </c>
      <c r="C116" s="15" t="s">
        <v>1338</v>
      </c>
      <c r="D116" s="15"/>
      <c r="E116" s="168" t="s">
        <v>1316</v>
      </c>
      <c r="F116" s="16" t="s">
        <v>959</v>
      </c>
      <c r="G116" s="16" t="s">
        <v>1339</v>
      </c>
      <c r="H116" s="16" t="s">
        <v>1340</v>
      </c>
      <c r="I116" s="15" t="s">
        <v>1324</v>
      </c>
      <c r="J116" s="15" t="s">
        <v>1298</v>
      </c>
      <c r="K116" s="15" t="s">
        <v>963</v>
      </c>
      <c r="L116" s="15" t="s">
        <v>1012</v>
      </c>
      <c r="M116" s="15" t="s">
        <v>66</v>
      </c>
      <c r="N116" s="15"/>
      <c r="O116" s="16">
        <v>6</v>
      </c>
      <c r="P116" s="15"/>
      <c r="Q116" s="15"/>
      <c r="R116" s="15" t="s">
        <v>67</v>
      </c>
      <c r="S116" s="15" t="s">
        <v>67</v>
      </c>
      <c r="T116" s="15" t="s">
        <v>67</v>
      </c>
      <c r="U116" s="15" t="s">
        <v>67</v>
      </c>
      <c r="V116" s="16" t="s">
        <v>67</v>
      </c>
      <c r="W116" s="16" t="s">
        <v>66</v>
      </c>
      <c r="X116" s="16" t="s">
        <v>66</v>
      </c>
      <c r="Y116" s="16" t="s">
        <v>66</v>
      </c>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76.5" x14ac:dyDescent="0.2">
      <c r="A117" s="15">
        <v>101</v>
      </c>
      <c r="B117" s="15" t="s">
        <v>1341</v>
      </c>
      <c r="C117" s="15" t="s">
        <v>1342</v>
      </c>
      <c r="D117" s="15"/>
      <c r="E117" s="168" t="s">
        <v>1316</v>
      </c>
      <c r="F117" s="16" t="s">
        <v>959</v>
      </c>
      <c r="G117" s="16" t="s">
        <v>1343</v>
      </c>
      <c r="H117" s="16" t="s">
        <v>1344</v>
      </c>
      <c r="I117" s="15" t="s">
        <v>1324</v>
      </c>
      <c r="J117" s="15" t="s">
        <v>1298</v>
      </c>
      <c r="K117" s="15" t="s">
        <v>1109</v>
      </c>
      <c r="L117" s="15" t="s">
        <v>1012</v>
      </c>
      <c r="M117" s="15" t="s">
        <v>66</v>
      </c>
      <c r="N117" s="15"/>
      <c r="O117" s="16">
        <v>6</v>
      </c>
      <c r="P117" s="15"/>
      <c r="Q117" s="15"/>
      <c r="R117" s="15" t="s">
        <v>81</v>
      </c>
      <c r="S117" s="15" t="s">
        <v>81</v>
      </c>
      <c r="T117" s="15" t="s">
        <v>81</v>
      </c>
      <c r="U117" s="15" t="s">
        <v>81</v>
      </c>
      <c r="V117" s="16" t="s">
        <v>81</v>
      </c>
      <c r="W117" s="16" t="s">
        <v>66</v>
      </c>
      <c r="X117" s="16" t="s">
        <v>66</v>
      </c>
      <c r="Y117" s="16" t="s">
        <v>66</v>
      </c>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76.5" x14ac:dyDescent="0.2">
      <c r="A118" s="15">
        <v>102</v>
      </c>
      <c r="B118" s="15" t="s">
        <v>1345</v>
      </c>
      <c r="C118" s="15" t="s">
        <v>1346</v>
      </c>
      <c r="D118" s="15"/>
      <c r="E118" s="168" t="s">
        <v>1316</v>
      </c>
      <c r="F118" s="16" t="s">
        <v>959</v>
      </c>
      <c r="G118" s="16" t="s">
        <v>1347</v>
      </c>
      <c r="H118" s="16" t="s">
        <v>1348</v>
      </c>
      <c r="I118" s="15" t="s">
        <v>1324</v>
      </c>
      <c r="J118" s="15" t="s">
        <v>1298</v>
      </c>
      <c r="K118" s="15" t="s">
        <v>1109</v>
      </c>
      <c r="L118" s="15" t="s">
        <v>1012</v>
      </c>
      <c r="M118" s="15" t="s">
        <v>66</v>
      </c>
      <c r="N118" s="15"/>
      <c r="O118" s="16">
        <v>6</v>
      </c>
      <c r="P118" s="15"/>
      <c r="Q118" s="15"/>
      <c r="R118" s="15" t="s">
        <v>81</v>
      </c>
      <c r="S118" s="15" t="s">
        <v>81</v>
      </c>
      <c r="T118" s="15" t="s">
        <v>81</v>
      </c>
      <c r="U118" s="15" t="s">
        <v>81</v>
      </c>
      <c r="V118" s="16" t="s">
        <v>81</v>
      </c>
      <c r="W118" s="16" t="s">
        <v>66</v>
      </c>
      <c r="X118" s="16" t="s">
        <v>66</v>
      </c>
      <c r="Y118" s="16" t="s">
        <v>66</v>
      </c>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76.5" x14ac:dyDescent="0.2">
      <c r="A119" s="15">
        <v>103</v>
      </c>
      <c r="B119" s="15" t="s">
        <v>1349</v>
      </c>
      <c r="C119" s="15"/>
      <c r="D119" s="15"/>
      <c r="E119" s="168" t="s">
        <v>1316</v>
      </c>
      <c r="F119" s="16" t="s">
        <v>959</v>
      </c>
      <c r="G119" s="16" t="s">
        <v>1350</v>
      </c>
      <c r="H119" s="16" t="s">
        <v>1351</v>
      </c>
      <c r="I119" s="15" t="s">
        <v>1324</v>
      </c>
      <c r="J119" s="15"/>
      <c r="K119" s="15" t="s">
        <v>1109</v>
      </c>
      <c r="L119" s="15" t="s">
        <v>1012</v>
      </c>
      <c r="M119" s="15" t="s">
        <v>66</v>
      </c>
      <c r="N119" s="15"/>
      <c r="O119" s="16">
        <v>6</v>
      </c>
      <c r="P119" s="15"/>
      <c r="Q119" s="15"/>
      <c r="R119" s="15" t="s">
        <v>81</v>
      </c>
      <c r="S119" s="15" t="s">
        <v>81</v>
      </c>
      <c r="T119" s="15" t="s">
        <v>81</v>
      </c>
      <c r="U119" s="15" t="s">
        <v>81</v>
      </c>
      <c r="V119" s="16" t="s">
        <v>81</v>
      </c>
      <c r="W119" s="16" t="s">
        <v>66</v>
      </c>
      <c r="X119" s="16" t="s">
        <v>66</v>
      </c>
      <c r="Y119" s="16" t="s">
        <v>66</v>
      </c>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76.5" x14ac:dyDescent="0.2">
      <c r="A120" s="15">
        <v>104</v>
      </c>
      <c r="B120" s="15" t="s">
        <v>1352</v>
      </c>
      <c r="C120" s="15" t="s">
        <v>1353</v>
      </c>
      <c r="D120" s="15"/>
      <c r="E120" s="168" t="s">
        <v>1316</v>
      </c>
      <c r="F120" s="16" t="s">
        <v>959</v>
      </c>
      <c r="G120" s="15" t="s">
        <v>1354</v>
      </c>
      <c r="H120" s="15" t="s">
        <v>1355</v>
      </c>
      <c r="I120" s="15" t="s">
        <v>1324</v>
      </c>
      <c r="J120" s="15" t="s">
        <v>1298</v>
      </c>
      <c r="K120" s="15" t="s">
        <v>1109</v>
      </c>
      <c r="L120" s="15" t="s">
        <v>1012</v>
      </c>
      <c r="M120" s="15" t="s">
        <v>66</v>
      </c>
      <c r="N120" s="15"/>
      <c r="O120" s="16">
        <v>6</v>
      </c>
      <c r="P120" s="15"/>
      <c r="Q120" s="15"/>
      <c r="R120" s="15" t="s">
        <v>81</v>
      </c>
      <c r="S120" s="15" t="s">
        <v>81</v>
      </c>
      <c r="T120" s="15" t="s">
        <v>81</v>
      </c>
      <c r="U120" s="15" t="s">
        <v>81</v>
      </c>
      <c r="V120" s="16" t="s">
        <v>81</v>
      </c>
      <c r="W120" s="16" t="s">
        <v>66</v>
      </c>
      <c r="X120" s="16" t="s">
        <v>66</v>
      </c>
      <c r="Y120" s="16" t="s">
        <v>66</v>
      </c>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25.5" x14ac:dyDescent="0.2">
      <c r="A121" s="15">
        <v>105</v>
      </c>
      <c r="B121" s="15" t="s">
        <v>1356</v>
      </c>
      <c r="C121" s="15" t="s">
        <v>1357</v>
      </c>
      <c r="D121" s="15"/>
      <c r="E121" s="168" t="s">
        <v>1316</v>
      </c>
      <c r="F121" s="16" t="s">
        <v>959</v>
      </c>
      <c r="G121" s="15" t="s">
        <v>1358</v>
      </c>
      <c r="H121" s="15" t="s">
        <v>1359</v>
      </c>
      <c r="I121" s="15" t="s">
        <v>79</v>
      </c>
      <c r="J121" s="15" t="s">
        <v>1298</v>
      </c>
      <c r="K121" s="15" t="s">
        <v>1109</v>
      </c>
      <c r="L121" s="15" t="s">
        <v>1012</v>
      </c>
      <c r="M121" s="15" t="s">
        <v>66</v>
      </c>
      <c r="N121" s="15"/>
      <c r="O121" s="16">
        <v>6</v>
      </c>
      <c r="P121" s="15"/>
      <c r="Q121" s="15"/>
      <c r="R121" s="15" t="s">
        <v>81</v>
      </c>
      <c r="S121" s="15" t="s">
        <v>81</v>
      </c>
      <c r="T121" s="15" t="s">
        <v>81</v>
      </c>
      <c r="U121" s="15" t="s">
        <v>81</v>
      </c>
      <c r="V121" s="16" t="s">
        <v>81</v>
      </c>
      <c r="W121" s="16" t="s">
        <v>66</v>
      </c>
      <c r="X121" s="16" t="s">
        <v>66</v>
      </c>
      <c r="Y121" s="16" t="s">
        <v>66</v>
      </c>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s="2" customFormat="1" ht="25.5" x14ac:dyDescent="0.2">
      <c r="A122" s="15">
        <v>106</v>
      </c>
      <c r="B122" s="16" t="s">
        <v>85</v>
      </c>
      <c r="C122" s="15"/>
      <c r="D122" s="15"/>
      <c r="E122" s="169" t="s">
        <v>1360</v>
      </c>
      <c r="F122" s="16" t="s">
        <v>959</v>
      </c>
      <c r="G122" s="15" t="s">
        <v>1361</v>
      </c>
      <c r="H122" s="15" t="s">
        <v>1362</v>
      </c>
      <c r="I122" s="15" t="s">
        <v>85</v>
      </c>
      <c r="J122" s="15"/>
      <c r="K122" s="15" t="s">
        <v>1109</v>
      </c>
      <c r="L122" s="15" t="s">
        <v>1012</v>
      </c>
      <c r="M122" s="15" t="s">
        <v>66</v>
      </c>
      <c r="N122" s="15"/>
      <c r="O122" s="15"/>
      <c r="P122" s="15"/>
      <c r="Q122" s="15"/>
      <c r="R122" s="15" t="s">
        <v>81</v>
      </c>
      <c r="S122" s="15" t="s">
        <v>81</v>
      </c>
      <c r="T122" s="15" t="s">
        <v>81</v>
      </c>
      <c r="U122" s="15" t="s">
        <v>67</v>
      </c>
      <c r="V122" s="16" t="s">
        <v>67</v>
      </c>
      <c r="W122" s="16" t="s">
        <v>66</v>
      </c>
      <c r="X122" s="16" t="s">
        <v>66</v>
      </c>
      <c r="Y122" s="16" t="s">
        <v>66</v>
      </c>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row>
    <row r="123" spans="1:60" s="35" customFormat="1" ht="38.25" x14ac:dyDescent="0.2">
      <c r="A123" s="15">
        <v>107</v>
      </c>
      <c r="B123" s="16" t="s">
        <v>372</v>
      </c>
      <c r="C123" s="16" t="s">
        <v>1000</v>
      </c>
      <c r="D123" s="16"/>
      <c r="E123" s="169" t="s">
        <v>1360</v>
      </c>
      <c r="F123" s="16" t="s">
        <v>959</v>
      </c>
      <c r="G123" s="16" t="s">
        <v>1363</v>
      </c>
      <c r="H123" s="16" t="s">
        <v>1364</v>
      </c>
      <c r="I123" s="16" t="s">
        <v>79</v>
      </c>
      <c r="J123" s="16" t="s">
        <v>998</v>
      </c>
      <c r="K123" s="15" t="s">
        <v>1109</v>
      </c>
      <c r="L123" s="16" t="s">
        <v>1012</v>
      </c>
      <c r="M123" s="15" t="s">
        <v>66</v>
      </c>
      <c r="N123" s="16"/>
      <c r="O123" s="16"/>
      <c r="P123" s="16"/>
      <c r="Q123" s="16"/>
      <c r="R123" s="16" t="s">
        <v>81</v>
      </c>
      <c r="S123" s="16" t="s">
        <v>81</v>
      </c>
      <c r="T123" s="16" t="s">
        <v>81</v>
      </c>
      <c r="U123" s="16" t="s">
        <v>67</v>
      </c>
      <c r="V123" s="16" t="s">
        <v>67</v>
      </c>
      <c r="W123" s="16" t="s">
        <v>66</v>
      </c>
      <c r="X123" s="16" t="s">
        <v>66</v>
      </c>
      <c r="Y123" s="16" t="s">
        <v>66</v>
      </c>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row>
    <row r="124" spans="1:60" s="55" customFormat="1" ht="38.25" x14ac:dyDescent="0.2">
      <c r="A124" s="15">
        <v>108</v>
      </c>
      <c r="B124" s="16" t="s">
        <v>1365</v>
      </c>
      <c r="C124" s="16"/>
      <c r="D124" s="16"/>
      <c r="E124" s="169" t="s">
        <v>1360</v>
      </c>
      <c r="F124" s="16" t="s">
        <v>959</v>
      </c>
      <c r="G124" s="16" t="s">
        <v>1366</v>
      </c>
      <c r="H124" s="16" t="s">
        <v>1367</v>
      </c>
      <c r="I124" s="16" t="s">
        <v>1368</v>
      </c>
      <c r="J124" s="16"/>
      <c r="K124" s="15" t="s">
        <v>1109</v>
      </c>
      <c r="L124" s="16" t="s">
        <v>1012</v>
      </c>
      <c r="M124" s="15" t="s">
        <v>66</v>
      </c>
      <c r="N124" s="16"/>
      <c r="O124" s="16"/>
      <c r="P124" s="16"/>
      <c r="Q124" s="16"/>
      <c r="R124" s="16" t="s">
        <v>81</v>
      </c>
      <c r="S124" s="16" t="s">
        <v>81</v>
      </c>
      <c r="T124" s="16" t="s">
        <v>81</v>
      </c>
      <c r="U124" s="16" t="s">
        <v>67</v>
      </c>
      <c r="V124" s="16" t="s">
        <v>67</v>
      </c>
      <c r="W124" s="16" t="s">
        <v>66</v>
      </c>
      <c r="X124" s="16" t="s">
        <v>66</v>
      </c>
      <c r="Y124" s="16" t="s">
        <v>66</v>
      </c>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row>
    <row r="125" spans="1:60" s="35" customFormat="1" ht="76.5" x14ac:dyDescent="0.2">
      <c r="A125" s="15">
        <v>109</v>
      </c>
      <c r="B125" s="16" t="s">
        <v>1227</v>
      </c>
      <c r="C125" s="16" t="s">
        <v>1227</v>
      </c>
      <c r="D125" s="16"/>
      <c r="E125" s="169" t="s">
        <v>1360</v>
      </c>
      <c r="F125" s="16" t="s">
        <v>959</v>
      </c>
      <c r="G125" s="16" t="s">
        <v>1369</v>
      </c>
      <c r="H125" s="16" t="s">
        <v>1370</v>
      </c>
      <c r="I125" s="15" t="s">
        <v>1371</v>
      </c>
      <c r="J125" s="16" t="s">
        <v>1298</v>
      </c>
      <c r="K125" s="15" t="s">
        <v>1109</v>
      </c>
      <c r="L125" s="16" t="s">
        <v>1012</v>
      </c>
      <c r="M125" s="15" t="s">
        <v>66</v>
      </c>
      <c r="N125" s="16"/>
      <c r="O125" s="16"/>
      <c r="P125" s="16"/>
      <c r="Q125" s="16"/>
      <c r="R125" s="16" t="s">
        <v>81</v>
      </c>
      <c r="S125" s="16" t="s">
        <v>81</v>
      </c>
      <c r="T125" s="16" t="s">
        <v>81</v>
      </c>
      <c r="U125" s="16" t="s">
        <v>67</v>
      </c>
      <c r="V125" s="16" t="s">
        <v>67</v>
      </c>
      <c r="W125" s="16" t="s">
        <v>66</v>
      </c>
      <c r="X125" s="16" t="s">
        <v>66</v>
      </c>
      <c r="Y125" s="16" t="s">
        <v>66</v>
      </c>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row>
    <row r="126" spans="1:60" s="55" customFormat="1" ht="25.5" x14ac:dyDescent="0.2">
      <c r="A126" s="15">
        <v>110</v>
      </c>
      <c r="B126" s="16" t="s">
        <v>1239</v>
      </c>
      <c r="C126" s="16"/>
      <c r="D126" s="16"/>
      <c r="E126" s="169" t="s">
        <v>1360</v>
      </c>
      <c r="F126" s="16" t="s">
        <v>959</v>
      </c>
      <c r="G126" s="16" t="s">
        <v>1372</v>
      </c>
      <c r="H126" s="16" t="s">
        <v>1373</v>
      </c>
      <c r="I126" s="16" t="s">
        <v>89</v>
      </c>
      <c r="J126" s="16"/>
      <c r="K126" s="15" t="s">
        <v>1109</v>
      </c>
      <c r="L126" s="16" t="s">
        <v>1012</v>
      </c>
      <c r="M126" s="15" t="s">
        <v>66</v>
      </c>
      <c r="N126" s="16"/>
      <c r="O126" s="16"/>
      <c r="P126" s="16"/>
      <c r="Q126" s="16"/>
      <c r="R126" s="16" t="s">
        <v>81</v>
      </c>
      <c r="S126" s="16" t="s">
        <v>81</v>
      </c>
      <c r="T126" s="16" t="s">
        <v>81</v>
      </c>
      <c r="U126" s="16" t="s">
        <v>67</v>
      </c>
      <c r="V126" s="16" t="s">
        <v>67</v>
      </c>
      <c r="W126" s="16" t="s">
        <v>66</v>
      </c>
      <c r="X126" s="16" t="s">
        <v>66</v>
      </c>
      <c r="Y126" s="16" t="s">
        <v>66</v>
      </c>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row>
    <row r="127" spans="1:60" s="55" customFormat="1" ht="25.5" x14ac:dyDescent="0.2">
      <c r="A127" s="15">
        <v>111</v>
      </c>
      <c r="B127" s="16" t="s">
        <v>1245</v>
      </c>
      <c r="C127" s="16"/>
      <c r="D127" s="16"/>
      <c r="E127" s="169" t="s">
        <v>1360</v>
      </c>
      <c r="F127" s="16" t="s">
        <v>959</v>
      </c>
      <c r="G127" s="16" t="s">
        <v>1374</v>
      </c>
      <c r="H127" s="16" t="s">
        <v>1375</v>
      </c>
      <c r="I127" s="16" t="s">
        <v>89</v>
      </c>
      <c r="J127" s="16"/>
      <c r="K127" s="15" t="s">
        <v>1109</v>
      </c>
      <c r="L127" s="16" t="s">
        <v>1012</v>
      </c>
      <c r="M127" s="15" t="s">
        <v>66</v>
      </c>
      <c r="N127" s="16"/>
      <c r="O127" s="16"/>
      <c r="P127" s="16"/>
      <c r="Q127" s="16"/>
      <c r="R127" s="16" t="s">
        <v>81</v>
      </c>
      <c r="S127" s="16" t="s">
        <v>81</v>
      </c>
      <c r="T127" s="16" t="s">
        <v>81</v>
      </c>
      <c r="U127" s="16" t="s">
        <v>67</v>
      </c>
      <c r="V127" s="16" t="s">
        <v>67</v>
      </c>
      <c r="W127" s="16" t="s">
        <v>66</v>
      </c>
      <c r="X127" s="16" t="s">
        <v>66</v>
      </c>
      <c r="Y127" s="16" t="s">
        <v>66</v>
      </c>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row>
    <row r="128" spans="1:60" s="55" customFormat="1" ht="25.5" x14ac:dyDescent="0.2">
      <c r="A128" s="15">
        <v>112</v>
      </c>
      <c r="B128" s="16" t="s">
        <v>1376</v>
      </c>
      <c r="C128" s="16"/>
      <c r="D128" s="16"/>
      <c r="E128" s="169" t="s">
        <v>1360</v>
      </c>
      <c r="F128" s="16" t="s">
        <v>959</v>
      </c>
      <c r="G128" s="16" t="s">
        <v>1377</v>
      </c>
      <c r="H128" s="16" t="s">
        <v>1378</v>
      </c>
      <c r="I128" s="16" t="s">
        <v>1379</v>
      </c>
      <c r="J128" s="16"/>
      <c r="K128" s="15" t="s">
        <v>1109</v>
      </c>
      <c r="L128" s="16" t="s">
        <v>1012</v>
      </c>
      <c r="M128" s="15" t="s">
        <v>66</v>
      </c>
      <c r="N128" s="16"/>
      <c r="O128" s="16"/>
      <c r="P128" s="16"/>
      <c r="Q128" s="16"/>
      <c r="R128" s="16" t="s">
        <v>81</v>
      </c>
      <c r="S128" s="16" t="s">
        <v>81</v>
      </c>
      <c r="T128" s="16" t="s">
        <v>81</v>
      </c>
      <c r="U128" s="16" t="s">
        <v>67</v>
      </c>
      <c r="V128" s="16" t="s">
        <v>67</v>
      </c>
      <c r="W128" s="16" t="s">
        <v>66</v>
      </c>
      <c r="X128" s="16" t="s">
        <v>66</v>
      </c>
      <c r="Y128" s="16" t="s">
        <v>66</v>
      </c>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row>
    <row r="129" spans="1:60" s="55" customFormat="1" ht="38.25" x14ac:dyDescent="0.2">
      <c r="A129" s="15">
        <v>113</v>
      </c>
      <c r="B129" s="16" t="s">
        <v>1380</v>
      </c>
      <c r="C129" s="16"/>
      <c r="D129" s="16"/>
      <c r="E129" s="169" t="s">
        <v>1360</v>
      </c>
      <c r="F129" s="16" t="s">
        <v>959</v>
      </c>
      <c r="G129" s="16" t="s">
        <v>1381</v>
      </c>
      <c r="H129" s="16" t="s">
        <v>1382</v>
      </c>
      <c r="I129" s="16" t="s">
        <v>411</v>
      </c>
      <c r="J129" s="16"/>
      <c r="K129" s="15" t="s">
        <v>1109</v>
      </c>
      <c r="L129" s="16" t="s">
        <v>1012</v>
      </c>
      <c r="M129" s="15" t="s">
        <v>66</v>
      </c>
      <c r="N129" s="16"/>
      <c r="O129" s="16"/>
      <c r="P129" s="16"/>
      <c r="Q129" s="16"/>
      <c r="R129" s="16" t="s">
        <v>81</v>
      </c>
      <c r="S129" s="16" t="s">
        <v>81</v>
      </c>
      <c r="T129" s="16" t="s">
        <v>81</v>
      </c>
      <c r="U129" s="16" t="s">
        <v>67</v>
      </c>
      <c r="V129" s="16" t="s">
        <v>67</v>
      </c>
      <c r="W129" s="16" t="s">
        <v>66</v>
      </c>
      <c r="X129" s="16" t="s">
        <v>66</v>
      </c>
      <c r="Y129" s="16" t="s">
        <v>66</v>
      </c>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row>
    <row r="130" spans="1:60" s="55" customFormat="1" ht="38.25" x14ac:dyDescent="0.2">
      <c r="A130" s="15">
        <v>114</v>
      </c>
      <c r="B130" s="16" t="s">
        <v>1383</v>
      </c>
      <c r="C130" s="16"/>
      <c r="D130" s="16"/>
      <c r="E130" s="169" t="s">
        <v>1360</v>
      </c>
      <c r="F130" s="16" t="s">
        <v>959</v>
      </c>
      <c r="G130" s="16" t="s">
        <v>1384</v>
      </c>
      <c r="H130" s="16" t="s">
        <v>1385</v>
      </c>
      <c r="I130" s="16" t="s">
        <v>411</v>
      </c>
      <c r="J130" s="16"/>
      <c r="K130" s="15" t="s">
        <v>1109</v>
      </c>
      <c r="L130" s="16" t="s">
        <v>1012</v>
      </c>
      <c r="M130" s="15" t="s">
        <v>66</v>
      </c>
      <c r="N130" s="16"/>
      <c r="O130" s="16"/>
      <c r="P130" s="16"/>
      <c r="Q130" s="16"/>
      <c r="R130" s="16" t="s">
        <v>81</v>
      </c>
      <c r="S130" s="16" t="s">
        <v>81</v>
      </c>
      <c r="T130" s="16" t="s">
        <v>81</v>
      </c>
      <c r="U130" s="16" t="s">
        <v>67</v>
      </c>
      <c r="V130" s="16" t="s">
        <v>67</v>
      </c>
      <c r="W130" s="16" t="s">
        <v>66</v>
      </c>
      <c r="X130" s="16" t="s">
        <v>66</v>
      </c>
      <c r="Y130" s="16" t="s">
        <v>66</v>
      </c>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row>
    <row r="131" spans="1:60" s="55" customFormat="1" x14ac:dyDescent="0.2">
      <c r="A131" s="15">
        <v>115</v>
      </c>
      <c r="B131" s="16" t="s">
        <v>1386</v>
      </c>
      <c r="C131" s="16"/>
      <c r="D131" s="16"/>
      <c r="E131" s="169" t="s">
        <v>1360</v>
      </c>
      <c r="F131" s="16" t="s">
        <v>959</v>
      </c>
      <c r="G131" s="16" t="s">
        <v>1387</v>
      </c>
      <c r="H131" s="16" t="s">
        <v>1388</v>
      </c>
      <c r="I131" s="16" t="s">
        <v>79</v>
      </c>
      <c r="J131" s="16"/>
      <c r="K131" s="15" t="s">
        <v>1109</v>
      </c>
      <c r="L131" s="16" t="s">
        <v>1012</v>
      </c>
      <c r="M131" s="15" t="s">
        <v>66</v>
      </c>
      <c r="N131" s="16"/>
      <c r="O131" s="16"/>
      <c r="P131" s="16"/>
      <c r="Q131" s="16"/>
      <c r="R131" s="16" t="s">
        <v>81</v>
      </c>
      <c r="S131" s="16" t="s">
        <v>81</v>
      </c>
      <c r="T131" s="16" t="s">
        <v>81</v>
      </c>
      <c r="U131" s="16" t="s">
        <v>67</v>
      </c>
      <c r="V131" s="16" t="s">
        <v>67</v>
      </c>
      <c r="W131" s="16" t="s">
        <v>66</v>
      </c>
      <c r="X131" s="16" t="s">
        <v>66</v>
      </c>
      <c r="Y131" s="16" t="s">
        <v>66</v>
      </c>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row>
    <row r="132" spans="1:60" s="55" customFormat="1" ht="25.5" x14ac:dyDescent="0.2">
      <c r="A132" s="15">
        <v>116</v>
      </c>
      <c r="B132" s="16" t="s">
        <v>1389</v>
      </c>
      <c r="C132" s="16"/>
      <c r="D132" s="16"/>
      <c r="E132" s="169" t="s">
        <v>1360</v>
      </c>
      <c r="F132" s="16" t="s">
        <v>959</v>
      </c>
      <c r="G132" s="16" t="s">
        <v>1390</v>
      </c>
      <c r="H132" s="16" t="s">
        <v>1391</v>
      </c>
      <c r="I132" s="16" t="s">
        <v>89</v>
      </c>
      <c r="J132" s="16"/>
      <c r="K132" s="15" t="s">
        <v>1109</v>
      </c>
      <c r="L132" s="16" t="s">
        <v>1012</v>
      </c>
      <c r="M132" s="15" t="s">
        <v>66</v>
      </c>
      <c r="N132" s="16"/>
      <c r="O132" s="16"/>
      <c r="P132" s="16"/>
      <c r="Q132" s="16"/>
      <c r="R132" s="16" t="s">
        <v>81</v>
      </c>
      <c r="S132" s="16" t="s">
        <v>81</v>
      </c>
      <c r="T132" s="16" t="s">
        <v>81</v>
      </c>
      <c r="U132" s="16" t="s">
        <v>67</v>
      </c>
      <c r="V132" s="16" t="s">
        <v>67</v>
      </c>
      <c r="W132" s="16" t="s">
        <v>66</v>
      </c>
      <c r="X132" s="16" t="s">
        <v>66</v>
      </c>
      <c r="Y132" s="16" t="s">
        <v>66</v>
      </c>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row>
    <row r="133" spans="1:60" s="55" customFormat="1" ht="25.5" x14ac:dyDescent="0.2">
      <c r="A133" s="15">
        <v>117</v>
      </c>
      <c r="B133" s="16" t="s">
        <v>1392</v>
      </c>
      <c r="C133" s="16"/>
      <c r="D133" s="16"/>
      <c r="E133" s="169" t="s">
        <v>1360</v>
      </c>
      <c r="F133" s="16" t="s">
        <v>959</v>
      </c>
      <c r="G133" s="16" t="s">
        <v>1393</v>
      </c>
      <c r="H133" s="16" t="str">
        <f t="shared" ref="H133:H140" si="3">G133</f>
        <v>Cílová skupina / skupiny, na které je klíčová aktivita zaměřena.</v>
      </c>
      <c r="I133" s="16" t="s">
        <v>988</v>
      </c>
      <c r="J133" s="16"/>
      <c r="K133" s="15" t="s">
        <v>1109</v>
      </c>
      <c r="L133" s="16" t="s">
        <v>1012</v>
      </c>
      <c r="M133" s="15" t="s">
        <v>66</v>
      </c>
      <c r="N133" s="16"/>
      <c r="O133" s="16"/>
      <c r="P133" s="16"/>
      <c r="Q133" s="16"/>
      <c r="R133" s="16" t="s">
        <v>81</v>
      </c>
      <c r="S133" s="16" t="s">
        <v>81</v>
      </c>
      <c r="T133" s="16" t="s">
        <v>81</v>
      </c>
      <c r="U133" s="16" t="s">
        <v>67</v>
      </c>
      <c r="V133" s="16" t="s">
        <v>67</v>
      </c>
      <c r="W133" s="16" t="s">
        <v>66</v>
      </c>
      <c r="X133" s="16" t="s">
        <v>66</v>
      </c>
      <c r="Y133" s="16" t="s">
        <v>66</v>
      </c>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row>
    <row r="134" spans="1:60" s="55" customFormat="1" ht="25.5" x14ac:dyDescent="0.2">
      <c r="A134" s="15">
        <v>118</v>
      </c>
      <c r="B134" s="16" t="s">
        <v>370</v>
      </c>
      <c r="C134" s="16"/>
      <c r="D134" s="16"/>
      <c r="E134" s="169" t="s">
        <v>1360</v>
      </c>
      <c r="F134" s="16" t="s">
        <v>959</v>
      </c>
      <c r="G134" s="16" t="s">
        <v>1394</v>
      </c>
      <c r="H134" s="16" t="str">
        <f t="shared" si="3"/>
        <v>Výběr indikátorů, k jejichž plnění klíčová aktivita přispívá.</v>
      </c>
      <c r="I134" s="16" t="s">
        <v>411</v>
      </c>
      <c r="J134" s="16"/>
      <c r="K134" s="15" t="s">
        <v>1109</v>
      </c>
      <c r="L134" s="16" t="s">
        <v>1012</v>
      </c>
      <c r="M134" s="15" t="s">
        <v>66</v>
      </c>
      <c r="N134" s="16"/>
      <c r="O134" s="16"/>
      <c r="P134" s="16"/>
      <c r="Q134" s="16"/>
      <c r="R134" s="16" t="s">
        <v>81</v>
      </c>
      <c r="S134" s="16" t="s">
        <v>81</v>
      </c>
      <c r="T134" s="16" t="s">
        <v>81</v>
      </c>
      <c r="U134" s="16" t="s">
        <v>67</v>
      </c>
      <c r="V134" s="16" t="s">
        <v>67</v>
      </c>
      <c r="W134" s="16" t="s">
        <v>66</v>
      </c>
      <c r="X134" s="16" t="s">
        <v>66</v>
      </c>
      <c r="Y134" s="16" t="s">
        <v>66</v>
      </c>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0" s="55" customFormat="1" ht="51" x14ac:dyDescent="0.2">
      <c r="A135" s="15">
        <v>119</v>
      </c>
      <c r="B135" s="16" t="s">
        <v>1047</v>
      </c>
      <c r="C135" s="16"/>
      <c r="D135" s="16"/>
      <c r="E135" s="170" t="s">
        <v>1395</v>
      </c>
      <c r="F135" s="16" t="s">
        <v>959</v>
      </c>
      <c r="G135" s="16" t="s">
        <v>1396</v>
      </c>
      <c r="H135" s="16" t="str">
        <f t="shared" si="3"/>
        <v>Idenfitikace aktivity zjednodušeného projektu - číslo.
Vyplňuje se automaticky na základě volby názvu aktivity.</v>
      </c>
      <c r="I135" s="16" t="s">
        <v>1397</v>
      </c>
      <c r="J135" s="16"/>
      <c r="K135" s="16" t="s">
        <v>1109</v>
      </c>
      <c r="L135" s="16" t="s">
        <v>1012</v>
      </c>
      <c r="M135" s="16" t="s">
        <v>66</v>
      </c>
      <c r="N135" s="16"/>
      <c r="O135" s="16"/>
      <c r="P135" s="16"/>
      <c r="Q135" s="16"/>
      <c r="R135" s="16" t="s">
        <v>66</v>
      </c>
      <c r="S135" s="16" t="s">
        <v>81</v>
      </c>
      <c r="T135" s="16" t="s">
        <v>66</v>
      </c>
      <c r="U135" s="16" t="s">
        <v>66</v>
      </c>
      <c r="V135" s="16" t="s">
        <v>66</v>
      </c>
      <c r="W135" s="16" t="s">
        <v>66</v>
      </c>
      <c r="X135" s="16" t="s">
        <v>66</v>
      </c>
      <c r="Y135" s="16" t="s">
        <v>66</v>
      </c>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row>
    <row r="136" spans="1:60" s="55" customFormat="1" ht="38.25" x14ac:dyDescent="0.2">
      <c r="A136" s="15" t="s">
        <v>1398</v>
      </c>
      <c r="B136" s="16" t="s">
        <v>1051</v>
      </c>
      <c r="C136" s="16"/>
      <c r="D136" s="16"/>
      <c r="E136" s="170" t="s">
        <v>1395</v>
      </c>
      <c r="F136" s="16" t="s">
        <v>959</v>
      </c>
      <c r="G136" s="16" t="s">
        <v>1399</v>
      </c>
      <c r="H136" s="16" t="str">
        <f t="shared" si="3"/>
        <v>Idenfitikace aktivity zjednodušeného projektu - název.
Žadatel vybere z číselníku.</v>
      </c>
      <c r="I136" s="16" t="s">
        <v>1400</v>
      </c>
      <c r="J136" s="16"/>
      <c r="K136" s="16" t="s">
        <v>1109</v>
      </c>
      <c r="L136" s="16" t="s">
        <v>1012</v>
      </c>
      <c r="M136" s="16" t="s">
        <v>66</v>
      </c>
      <c r="N136" s="16"/>
      <c r="O136" s="16"/>
      <c r="P136" s="16"/>
      <c r="Q136" s="16"/>
      <c r="R136" s="16" t="s">
        <v>66</v>
      </c>
      <c r="S136" s="16" t="s">
        <v>81</v>
      </c>
      <c r="T136" s="16" t="s">
        <v>66</v>
      </c>
      <c r="U136" s="16" t="s">
        <v>66</v>
      </c>
      <c r="V136" s="16" t="s">
        <v>66</v>
      </c>
      <c r="W136" s="16" t="s">
        <v>66</v>
      </c>
      <c r="X136" s="16" t="s">
        <v>66</v>
      </c>
      <c r="Y136" s="16" t="s">
        <v>66</v>
      </c>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row>
    <row r="137" spans="1:60" s="55" customFormat="1" ht="38.25" x14ac:dyDescent="0.2">
      <c r="A137" s="15" t="s">
        <v>1401</v>
      </c>
      <c r="B137" s="16" t="s">
        <v>1402</v>
      </c>
      <c r="C137" s="16"/>
      <c r="D137" s="16"/>
      <c r="E137" s="170" t="s">
        <v>1395</v>
      </c>
      <c r="F137" s="16" t="s">
        <v>959</v>
      </c>
      <c r="G137" s="16" t="s">
        <v>1403</v>
      </c>
      <c r="H137" s="16" t="str">
        <f t="shared" si="3"/>
        <v>Identifikace počtu aktivit v rámci zjednodušeného projektu.
Plní se automaticky.</v>
      </c>
      <c r="I137" s="16" t="s">
        <v>615</v>
      </c>
      <c r="J137" s="16"/>
      <c r="K137" s="16" t="s">
        <v>1109</v>
      </c>
      <c r="L137" s="16" t="s">
        <v>1012</v>
      </c>
      <c r="M137" s="16" t="s">
        <v>66</v>
      </c>
      <c r="N137" s="16"/>
      <c r="O137" s="16"/>
      <c r="P137" s="16"/>
      <c r="Q137" s="16"/>
      <c r="R137" s="16" t="s">
        <v>66</v>
      </c>
      <c r="S137" s="16" t="s">
        <v>81</v>
      </c>
      <c r="T137" s="16" t="s">
        <v>66</v>
      </c>
      <c r="U137" s="16" t="s">
        <v>66</v>
      </c>
      <c r="V137" s="16" t="s">
        <v>66</v>
      </c>
      <c r="W137" s="16" t="s">
        <v>66</v>
      </c>
      <c r="X137" s="16" t="s">
        <v>66</v>
      </c>
      <c r="Y137" s="16" t="s">
        <v>66</v>
      </c>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1:60" s="55" customFormat="1" ht="38.25" x14ac:dyDescent="0.2">
      <c r="A138" s="15" t="s">
        <v>1404</v>
      </c>
      <c r="B138" s="16" t="s">
        <v>1405</v>
      </c>
      <c r="C138" s="16"/>
      <c r="D138" s="16"/>
      <c r="E138" s="170" t="s">
        <v>1395</v>
      </c>
      <c r="F138" s="16" t="s">
        <v>959</v>
      </c>
      <c r="G138" s="16" t="s">
        <v>1406</v>
      </c>
      <c r="H138" s="16" t="str">
        <f t="shared" si="3"/>
        <v>Celkové náklady na aktivitu zjednodušeného projektu.
Plní se automaticky z úrovně výzvy.</v>
      </c>
      <c r="I138" s="16" t="s">
        <v>1407</v>
      </c>
      <c r="J138" s="16"/>
      <c r="K138" s="16" t="s">
        <v>1109</v>
      </c>
      <c r="L138" s="16" t="s">
        <v>1012</v>
      </c>
      <c r="M138" s="16" t="s">
        <v>66</v>
      </c>
      <c r="N138" s="16"/>
      <c r="O138" s="16"/>
      <c r="P138" s="16"/>
      <c r="Q138" s="16"/>
      <c r="R138" s="16" t="s">
        <v>66</v>
      </c>
      <c r="S138" s="16" t="s">
        <v>81</v>
      </c>
      <c r="T138" s="16" t="s">
        <v>66</v>
      </c>
      <c r="U138" s="16" t="s">
        <v>66</v>
      </c>
      <c r="V138" s="16" t="s">
        <v>66</v>
      </c>
      <c r="W138" s="16" t="s">
        <v>66</v>
      </c>
      <c r="X138" s="16" t="s">
        <v>66</v>
      </c>
      <c r="Y138" s="16" t="s">
        <v>66</v>
      </c>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row>
    <row r="139" spans="1:60" s="55" customFormat="1" ht="38.25" x14ac:dyDescent="0.2">
      <c r="A139" s="15" t="s">
        <v>1408</v>
      </c>
      <c r="B139" s="16" t="s">
        <v>1409</v>
      </c>
      <c r="C139" s="16"/>
      <c r="D139" s="16"/>
      <c r="E139" s="170" t="s">
        <v>1395</v>
      </c>
      <c r="F139" s="16" t="s">
        <v>959</v>
      </c>
      <c r="G139" s="16" t="s">
        <v>1410</v>
      </c>
      <c r="H139" s="16" t="str">
        <f t="shared" si="3"/>
        <v>Identifikace čísla a názvu jednotek spadajících pod příslušnou aktivitu zjednodušeného projektu</v>
      </c>
      <c r="I139" s="16" t="s">
        <v>1411</v>
      </c>
      <c r="J139" s="16"/>
      <c r="K139" s="16" t="s">
        <v>1109</v>
      </c>
      <c r="L139" s="16" t="s">
        <v>1012</v>
      </c>
      <c r="M139" s="16" t="s">
        <v>66</v>
      </c>
      <c r="N139" s="16"/>
      <c r="O139" s="16"/>
      <c r="P139" s="16"/>
      <c r="Q139" s="16"/>
      <c r="R139" s="16" t="s">
        <v>66</v>
      </c>
      <c r="S139" s="16" t="s">
        <v>81</v>
      </c>
      <c r="T139" s="16" t="s">
        <v>66</v>
      </c>
      <c r="U139" s="16" t="s">
        <v>66</v>
      </c>
      <c r="V139" s="16" t="s">
        <v>66</v>
      </c>
      <c r="W139" s="16" t="s">
        <v>66</v>
      </c>
      <c r="X139" s="16" t="s">
        <v>66</v>
      </c>
      <c r="Y139" s="16" t="s">
        <v>66</v>
      </c>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row>
    <row r="140" spans="1:60" s="55" customFormat="1" ht="51" x14ac:dyDescent="0.2">
      <c r="A140" s="15">
        <v>120</v>
      </c>
      <c r="B140" s="16" t="s">
        <v>85</v>
      </c>
      <c r="C140" s="16"/>
      <c r="D140" s="16"/>
      <c r="E140" s="170" t="s">
        <v>1412</v>
      </c>
      <c r="F140" s="16" t="s">
        <v>959</v>
      </c>
      <c r="G140" s="16" t="s">
        <v>1413</v>
      </c>
      <c r="H140" s="16" t="str">
        <f t="shared" si="3"/>
        <v>Identidikace čísla jednotky zjednodišeného projektu.
Plní se automaticky na základě volby názvu jednotky.</v>
      </c>
      <c r="I140" s="16" t="s">
        <v>1397</v>
      </c>
      <c r="J140" s="16"/>
      <c r="K140" s="16" t="s">
        <v>1109</v>
      </c>
      <c r="L140" s="16" t="s">
        <v>1012</v>
      </c>
      <c r="M140" s="16" t="s">
        <v>66</v>
      </c>
      <c r="N140" s="16"/>
      <c r="O140" s="16"/>
      <c r="P140" s="16"/>
      <c r="Q140" s="16"/>
      <c r="R140" s="16" t="s">
        <v>66</v>
      </c>
      <c r="S140" s="16" t="s">
        <v>81</v>
      </c>
      <c r="T140" s="16" t="s">
        <v>66</v>
      </c>
      <c r="U140" s="16" t="s">
        <v>66</v>
      </c>
      <c r="V140" s="16" t="s">
        <v>66</v>
      </c>
      <c r="W140" s="16" t="s">
        <v>66</v>
      </c>
      <c r="X140" s="16" t="s">
        <v>66</v>
      </c>
      <c r="Y140" s="16" t="s">
        <v>66</v>
      </c>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row>
    <row r="141" spans="1:60" s="55" customFormat="1" ht="38.25" x14ac:dyDescent="0.2">
      <c r="A141" s="15" t="s">
        <v>1414</v>
      </c>
      <c r="B141" s="16" t="s">
        <v>372</v>
      </c>
      <c r="C141" s="16"/>
      <c r="D141" s="16"/>
      <c r="E141" s="170" t="s">
        <v>1412</v>
      </c>
      <c r="F141" s="16" t="s">
        <v>959</v>
      </c>
      <c r="G141" s="16" t="s">
        <v>1415</v>
      </c>
      <c r="H141" s="16" t="s">
        <v>1416</v>
      </c>
      <c r="I141" s="16" t="s">
        <v>411</v>
      </c>
      <c r="J141" s="16"/>
      <c r="K141" s="16" t="s">
        <v>1109</v>
      </c>
      <c r="L141" s="16" t="s">
        <v>1012</v>
      </c>
      <c r="M141" s="16" t="s">
        <v>66</v>
      </c>
      <c r="N141" s="16"/>
      <c r="O141" s="16"/>
      <c r="P141" s="16"/>
      <c r="Q141" s="16"/>
      <c r="R141" s="16" t="s">
        <v>66</v>
      </c>
      <c r="S141" s="16" t="s">
        <v>81</v>
      </c>
      <c r="T141" s="16" t="s">
        <v>66</v>
      </c>
      <c r="U141" s="16" t="s">
        <v>66</v>
      </c>
      <c r="V141" s="16" t="s">
        <v>66</v>
      </c>
      <c r="W141" s="16" t="s">
        <v>66</v>
      </c>
      <c r="X141" s="16" t="s">
        <v>66</v>
      </c>
      <c r="Y141" s="16" t="s">
        <v>66</v>
      </c>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row>
    <row r="142" spans="1:60" s="55" customFormat="1" ht="38.25" x14ac:dyDescent="0.2">
      <c r="A142" s="15" t="s">
        <v>1417</v>
      </c>
      <c r="B142" s="16" t="s">
        <v>1418</v>
      </c>
      <c r="C142" s="16"/>
      <c r="D142" s="16"/>
      <c r="E142" s="170" t="s">
        <v>1412</v>
      </c>
      <c r="F142" s="16" t="s">
        <v>959</v>
      </c>
      <c r="G142" s="16" t="s">
        <v>1419</v>
      </c>
      <c r="H142" s="16" t="s">
        <v>1420</v>
      </c>
      <c r="I142" s="16" t="s">
        <v>615</v>
      </c>
      <c r="J142" s="16"/>
      <c r="K142" s="16" t="s">
        <v>1109</v>
      </c>
      <c r="L142" s="16" t="s">
        <v>1012</v>
      </c>
      <c r="M142" s="16" t="s">
        <v>66</v>
      </c>
      <c r="N142" s="16"/>
      <c r="O142" s="16"/>
      <c r="P142" s="16"/>
      <c r="Q142" s="16"/>
      <c r="R142" s="16" t="s">
        <v>66</v>
      </c>
      <c r="S142" s="16" t="s">
        <v>81</v>
      </c>
      <c r="T142" s="16" t="s">
        <v>66</v>
      </c>
      <c r="U142" s="16" t="s">
        <v>66</v>
      </c>
      <c r="V142" s="16" t="s">
        <v>66</v>
      </c>
      <c r="W142" s="16" t="s">
        <v>66</v>
      </c>
      <c r="X142" s="16" t="s">
        <v>66</v>
      </c>
      <c r="Y142" s="16" t="s">
        <v>66</v>
      </c>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row>
    <row r="143" spans="1:60" s="55" customFormat="1" ht="38.25" x14ac:dyDescent="0.2">
      <c r="A143" s="15" t="s">
        <v>1421</v>
      </c>
      <c r="B143" s="16" t="s">
        <v>1422</v>
      </c>
      <c r="C143" s="16"/>
      <c r="D143" s="16"/>
      <c r="E143" s="170" t="s">
        <v>1412</v>
      </c>
      <c r="F143" s="16" t="s">
        <v>959</v>
      </c>
      <c r="G143" s="16" t="s">
        <v>1423</v>
      </c>
      <c r="H143" s="16" t="str">
        <f>G143</f>
        <v>Výpočet celkového počtu jednotek zjednodušeného projektu.
Plní se automaticky.</v>
      </c>
      <c r="I143" s="16" t="s">
        <v>615</v>
      </c>
      <c r="J143" s="16"/>
      <c r="K143" s="16" t="s">
        <v>1109</v>
      </c>
      <c r="L143" s="16" t="s">
        <v>1012</v>
      </c>
      <c r="M143" s="16" t="s">
        <v>66</v>
      </c>
      <c r="N143" s="16"/>
      <c r="O143" s="16"/>
      <c r="P143" s="16"/>
      <c r="Q143" s="16"/>
      <c r="R143" s="16" t="s">
        <v>66</v>
      </c>
      <c r="S143" s="16" t="s">
        <v>81</v>
      </c>
      <c r="T143" s="16" t="s">
        <v>66</v>
      </c>
      <c r="U143" s="16" t="s">
        <v>66</v>
      </c>
      <c r="V143" s="16" t="s">
        <v>66</v>
      </c>
      <c r="W143" s="16" t="s">
        <v>66</v>
      </c>
      <c r="X143" s="16" t="s">
        <v>66</v>
      </c>
      <c r="Y143" s="16" t="s">
        <v>66</v>
      </c>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row>
    <row r="144" spans="1:60" s="55" customFormat="1" ht="38.25" x14ac:dyDescent="0.2">
      <c r="A144" s="15" t="s">
        <v>1424</v>
      </c>
      <c r="B144" s="16" t="s">
        <v>377</v>
      </c>
      <c r="C144" s="16"/>
      <c r="D144" s="16"/>
      <c r="E144" s="170" t="s">
        <v>1412</v>
      </c>
      <c r="F144" s="16" t="s">
        <v>959</v>
      </c>
      <c r="G144" s="16" t="s">
        <v>1425</v>
      </c>
      <c r="H144" s="16" t="str">
        <f>G144</f>
        <v>Identifikace měrné jednotky jednotiky aktivit zjednodušeného projektu.
Plní se automaticky.</v>
      </c>
      <c r="I144" s="16" t="s">
        <v>411</v>
      </c>
      <c r="J144" s="16"/>
      <c r="K144" s="16" t="s">
        <v>1109</v>
      </c>
      <c r="L144" s="16" t="s">
        <v>1012</v>
      </c>
      <c r="M144" s="16" t="s">
        <v>66</v>
      </c>
      <c r="N144" s="16"/>
      <c r="O144" s="16"/>
      <c r="P144" s="16"/>
      <c r="Q144" s="16"/>
      <c r="R144" s="16" t="s">
        <v>66</v>
      </c>
      <c r="S144" s="16" t="s">
        <v>81</v>
      </c>
      <c r="T144" s="16" t="s">
        <v>66</v>
      </c>
      <c r="U144" s="16" t="s">
        <v>66</v>
      </c>
      <c r="V144" s="16" t="s">
        <v>66</v>
      </c>
      <c r="W144" s="16" t="s">
        <v>66</v>
      </c>
      <c r="X144" s="16" t="s">
        <v>66</v>
      </c>
      <c r="Y144" s="16" t="s">
        <v>66</v>
      </c>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row>
    <row r="145" spans="1:79" s="55" customFormat="1" ht="38.25" x14ac:dyDescent="0.2">
      <c r="A145" s="15" t="s">
        <v>1426</v>
      </c>
      <c r="B145" s="16" t="s">
        <v>1427</v>
      </c>
      <c r="C145" s="16"/>
      <c r="D145" s="16"/>
      <c r="E145" s="170" t="s">
        <v>1412</v>
      </c>
      <c r="F145" s="16" t="s">
        <v>959</v>
      </c>
      <c r="G145" s="16" t="s">
        <v>1428</v>
      </c>
      <c r="H145" s="16" t="str">
        <f>G145</f>
        <v>Náklady na jednu jednotku aktivit zjednodušeného projektu. 
Plní se automaticky z úrovně výzvy.</v>
      </c>
      <c r="I145" s="16" t="s">
        <v>1407</v>
      </c>
      <c r="J145" s="16"/>
      <c r="K145" s="16" t="s">
        <v>1109</v>
      </c>
      <c r="L145" s="16" t="s">
        <v>1012</v>
      </c>
      <c r="M145" s="16" t="s">
        <v>66</v>
      </c>
      <c r="N145" s="16"/>
      <c r="O145" s="16"/>
      <c r="P145" s="16"/>
      <c r="Q145" s="16"/>
      <c r="R145" s="16" t="s">
        <v>66</v>
      </c>
      <c r="S145" s="16" t="s">
        <v>81</v>
      </c>
      <c r="T145" s="16" t="s">
        <v>66</v>
      </c>
      <c r="U145" s="16" t="s">
        <v>66</v>
      </c>
      <c r="V145" s="16" t="s">
        <v>66</v>
      </c>
      <c r="W145" s="16" t="s">
        <v>66</v>
      </c>
      <c r="X145" s="16" t="s">
        <v>66</v>
      </c>
      <c r="Y145" s="16" t="s">
        <v>66</v>
      </c>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row>
    <row r="146" spans="1:79" s="55" customFormat="1" ht="51" customHeight="1" x14ac:dyDescent="0.2">
      <c r="A146" s="15" t="s">
        <v>1429</v>
      </c>
      <c r="B146" s="16" t="s">
        <v>1430</v>
      </c>
      <c r="C146" s="16"/>
      <c r="D146" s="16"/>
      <c r="E146" s="170" t="s">
        <v>1412</v>
      </c>
      <c r="F146" s="16" t="s">
        <v>959</v>
      </c>
      <c r="G146" s="16" t="s">
        <v>1431</v>
      </c>
      <c r="H146" s="16" t="str">
        <f>G146</f>
        <v>Celkové náklady na daný počet jednotek aktivit zjednodušeného projektu.
Plní se automaticky.</v>
      </c>
      <c r="I146" s="16" t="s">
        <v>1407</v>
      </c>
      <c r="J146" s="16"/>
      <c r="K146" s="16" t="s">
        <v>1109</v>
      </c>
      <c r="L146" s="16" t="s">
        <v>1012</v>
      </c>
      <c r="M146" s="16" t="s">
        <v>66</v>
      </c>
      <c r="N146" s="16"/>
      <c r="O146" s="16"/>
      <c r="P146" s="16"/>
      <c r="Q146" s="16"/>
      <c r="R146" s="16" t="s">
        <v>66</v>
      </c>
      <c r="S146" s="16" t="s">
        <v>81</v>
      </c>
      <c r="T146" s="16" t="s">
        <v>66</v>
      </c>
      <c r="U146" s="16" t="s">
        <v>66</v>
      </c>
      <c r="V146" s="16" t="s">
        <v>66</v>
      </c>
      <c r="W146" s="16" t="s">
        <v>66</v>
      </c>
      <c r="X146" s="16" t="s">
        <v>66</v>
      </c>
      <c r="Y146" s="16" t="s">
        <v>66</v>
      </c>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row>
    <row r="147" spans="1:79" s="23" customFormat="1" ht="38.25" x14ac:dyDescent="0.2">
      <c r="A147" s="16" t="s">
        <v>1432</v>
      </c>
      <c r="B147" s="16" t="s">
        <v>1433</v>
      </c>
      <c r="C147" s="16"/>
      <c r="D147" s="16"/>
      <c r="E147" s="170" t="s">
        <v>1412</v>
      </c>
      <c r="F147" s="16" t="s">
        <v>959</v>
      </c>
      <c r="G147" s="16" t="s">
        <v>1434</v>
      </c>
      <c r="H147" s="16" t="str">
        <f t="shared" ref="H147:H152" si="4">G147</f>
        <v>Plní se automaticky dle nastavení vazby indikátoru na jednotku aktivit z úrovně ŘO.</v>
      </c>
      <c r="I147" s="16" t="s">
        <v>97</v>
      </c>
      <c r="J147" s="16"/>
      <c r="K147" s="16" t="s">
        <v>1109</v>
      </c>
      <c r="L147" s="16" t="s">
        <v>1012</v>
      </c>
      <c r="M147" s="16" t="s">
        <v>66</v>
      </c>
      <c r="N147" s="16"/>
      <c r="O147" s="16" t="s">
        <v>1435</v>
      </c>
      <c r="P147" s="16"/>
      <c r="Q147" s="16"/>
      <c r="R147" s="16" t="s">
        <v>66</v>
      </c>
      <c r="S147" s="16" t="s">
        <v>81</v>
      </c>
      <c r="T147" s="16" t="s">
        <v>66</v>
      </c>
      <c r="U147" s="16" t="s">
        <v>66</v>
      </c>
      <c r="V147" s="16" t="s">
        <v>66</v>
      </c>
      <c r="W147" s="16" t="s">
        <v>66</v>
      </c>
      <c r="X147" s="16" t="s">
        <v>66</v>
      </c>
      <c r="Y147" s="16" t="s">
        <v>66</v>
      </c>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row>
    <row r="148" spans="1:79" s="23" customFormat="1" ht="38.25" x14ac:dyDescent="0.2">
      <c r="A148" s="16" t="s">
        <v>1436</v>
      </c>
      <c r="B148" s="16" t="s">
        <v>1437</v>
      </c>
      <c r="C148" s="16"/>
      <c r="D148" s="16"/>
      <c r="E148" s="170" t="s">
        <v>1412</v>
      </c>
      <c r="F148" s="16" t="s">
        <v>959</v>
      </c>
      <c r="G148" s="16" t="s">
        <v>1434</v>
      </c>
      <c r="H148" s="16" t="str">
        <f t="shared" si="4"/>
        <v>Plní se automaticky dle nastavení vazby indikátoru na jednotku aktivit z úrovně ŘO.</v>
      </c>
      <c r="I148" s="16" t="s">
        <v>97</v>
      </c>
      <c r="J148" s="16"/>
      <c r="K148" s="16" t="s">
        <v>1109</v>
      </c>
      <c r="L148" s="16" t="s">
        <v>1012</v>
      </c>
      <c r="M148" s="16" t="s">
        <v>66</v>
      </c>
      <c r="N148" s="16"/>
      <c r="O148" s="16" t="s">
        <v>1438</v>
      </c>
      <c r="P148" s="16"/>
      <c r="Q148" s="16"/>
      <c r="R148" s="16" t="s">
        <v>66</v>
      </c>
      <c r="S148" s="16" t="s">
        <v>81</v>
      </c>
      <c r="T148" s="16" t="s">
        <v>66</v>
      </c>
      <c r="U148" s="16" t="s">
        <v>66</v>
      </c>
      <c r="V148" s="16" t="s">
        <v>66</v>
      </c>
      <c r="W148" s="16" t="s">
        <v>66</v>
      </c>
      <c r="X148" s="16" t="s">
        <v>66</v>
      </c>
      <c r="Y148" s="16" t="s">
        <v>66</v>
      </c>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1"/>
      <c r="BP148" s="171"/>
      <c r="BQ148" s="171"/>
      <c r="BR148" s="171"/>
      <c r="BS148" s="171"/>
      <c r="BT148" s="171"/>
      <c r="BU148" s="171"/>
      <c r="BV148" s="171"/>
      <c r="BW148" s="171"/>
      <c r="BX148" s="171"/>
      <c r="BY148" s="171"/>
      <c r="BZ148" s="171"/>
      <c r="CA148" s="171"/>
    </row>
    <row r="149" spans="1:79" s="23" customFormat="1" ht="38.25" x14ac:dyDescent="0.2">
      <c r="A149" s="16" t="s">
        <v>1439</v>
      </c>
      <c r="B149" s="16" t="s">
        <v>377</v>
      </c>
      <c r="C149" s="16"/>
      <c r="D149" s="16"/>
      <c r="E149" s="170" t="s">
        <v>1412</v>
      </c>
      <c r="F149" s="16" t="s">
        <v>959</v>
      </c>
      <c r="G149" s="16" t="s">
        <v>1440</v>
      </c>
      <c r="H149" s="16" t="str">
        <f t="shared" si="4"/>
        <v>Plní se automaticky dleNČI 2014+.</v>
      </c>
      <c r="I149" s="16" t="s">
        <v>411</v>
      </c>
      <c r="J149" s="16"/>
      <c r="K149" s="16" t="s">
        <v>1109</v>
      </c>
      <c r="L149" s="16" t="s">
        <v>1012</v>
      </c>
      <c r="M149" s="16" t="s">
        <v>66</v>
      </c>
      <c r="N149" s="16"/>
      <c r="O149" s="16" t="s">
        <v>1441</v>
      </c>
      <c r="P149" s="16"/>
      <c r="Q149" s="16"/>
      <c r="R149" s="16" t="s">
        <v>66</v>
      </c>
      <c r="S149" s="16" t="s">
        <v>81</v>
      </c>
      <c r="T149" s="16" t="s">
        <v>66</v>
      </c>
      <c r="U149" s="16" t="s">
        <v>66</v>
      </c>
      <c r="V149" s="16" t="s">
        <v>66</v>
      </c>
      <c r="W149" s="16" t="s">
        <v>66</v>
      </c>
      <c r="X149" s="16" t="s">
        <v>66</v>
      </c>
      <c r="Y149" s="16" t="s">
        <v>66</v>
      </c>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c r="AZ149" s="171"/>
      <c r="BA149" s="171"/>
      <c r="BB149" s="171"/>
      <c r="BC149" s="171"/>
      <c r="BD149" s="171"/>
      <c r="BE149" s="171"/>
      <c r="BF149" s="171"/>
      <c r="BG149" s="171"/>
      <c r="BH149" s="171"/>
      <c r="BI149" s="171"/>
      <c r="BJ149" s="171"/>
      <c r="BK149" s="171"/>
      <c r="BL149" s="171"/>
      <c r="BM149" s="171"/>
      <c r="BN149" s="171"/>
      <c r="BO149" s="171"/>
      <c r="BP149" s="171"/>
      <c r="BQ149" s="171"/>
      <c r="BR149" s="171"/>
      <c r="BS149" s="171"/>
      <c r="BT149" s="171"/>
      <c r="BU149" s="171"/>
      <c r="BV149" s="171"/>
      <c r="BW149" s="171"/>
      <c r="BX149" s="171"/>
      <c r="BY149" s="171"/>
      <c r="BZ149" s="171"/>
      <c r="CA149" s="171"/>
    </row>
    <row r="150" spans="1:79" s="23" customFormat="1" ht="63.75" x14ac:dyDescent="0.2">
      <c r="A150" s="16" t="s">
        <v>1442</v>
      </c>
      <c r="B150" s="16" t="s">
        <v>379</v>
      </c>
      <c r="C150" s="16"/>
      <c r="D150" s="16"/>
      <c r="E150" s="170" t="s">
        <v>1412</v>
      </c>
      <c r="F150" s="16" t="s">
        <v>959</v>
      </c>
      <c r="G150" s="16" t="s">
        <v>1443</v>
      </c>
      <c r="H150" s="16" t="str">
        <f>G150</f>
        <v>Plní se automaticky dle nastavení hodnoty indikátoru na jednotku aktivit a dle počtu jendotek na aktivitě zjednodušeného projektu z úrovně výzvy.</v>
      </c>
      <c r="I150" s="16" t="s">
        <v>615</v>
      </c>
      <c r="J150" s="16"/>
      <c r="K150" s="16" t="s">
        <v>1109</v>
      </c>
      <c r="L150" s="16" t="s">
        <v>1012</v>
      </c>
      <c r="M150" s="16" t="s">
        <v>66</v>
      </c>
      <c r="N150" s="16"/>
      <c r="O150" s="16">
        <v>37</v>
      </c>
      <c r="P150" s="16"/>
      <c r="Q150" s="16"/>
      <c r="R150" s="16" t="s">
        <v>66</v>
      </c>
      <c r="S150" s="16" t="s">
        <v>81</v>
      </c>
      <c r="T150" s="16" t="s">
        <v>66</v>
      </c>
      <c r="U150" s="16" t="s">
        <v>66</v>
      </c>
      <c r="V150" s="16" t="s">
        <v>66</v>
      </c>
      <c r="W150" s="16" t="s">
        <v>66</v>
      </c>
      <c r="X150" s="16" t="s">
        <v>66</v>
      </c>
      <c r="Y150" s="16" t="s">
        <v>66</v>
      </c>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c r="AZ150" s="171"/>
      <c r="BA150" s="171"/>
      <c r="BB150" s="171"/>
      <c r="BC150" s="171"/>
      <c r="BD150" s="171"/>
      <c r="BE150" s="171"/>
      <c r="BF150" s="171"/>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row>
    <row r="151" spans="1:79" s="23" customFormat="1" ht="38.25" x14ac:dyDescent="0.2">
      <c r="A151" s="16" t="s">
        <v>1444</v>
      </c>
      <c r="B151" s="16" t="s">
        <v>381</v>
      </c>
      <c r="C151" s="16"/>
      <c r="D151" s="16"/>
      <c r="E151" s="170" t="s">
        <v>1412</v>
      </c>
      <c r="F151" s="16" t="s">
        <v>959</v>
      </c>
      <c r="G151" s="15" t="s">
        <v>1445</v>
      </c>
      <c r="H151" s="15" t="s">
        <v>1446</v>
      </c>
      <c r="I151" s="15" t="s">
        <v>89</v>
      </c>
      <c r="J151" s="16"/>
      <c r="K151" s="16" t="s">
        <v>1109</v>
      </c>
      <c r="L151" s="16" t="s">
        <v>1012</v>
      </c>
      <c r="M151" s="16" t="s">
        <v>66</v>
      </c>
      <c r="N151" s="16"/>
      <c r="O151" s="16" t="s">
        <v>66</v>
      </c>
      <c r="P151" s="16"/>
      <c r="Q151" s="16"/>
      <c r="R151" s="16" t="s">
        <v>66</v>
      </c>
      <c r="S151" s="16" t="s">
        <v>81</v>
      </c>
      <c r="T151" s="16" t="s">
        <v>66</v>
      </c>
      <c r="U151" s="16" t="s">
        <v>66</v>
      </c>
      <c r="V151" s="16" t="s">
        <v>66</v>
      </c>
      <c r="W151" s="16" t="s">
        <v>66</v>
      </c>
      <c r="X151" s="16" t="s">
        <v>66</v>
      </c>
      <c r="Y151" s="16" t="s">
        <v>66</v>
      </c>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1"/>
      <c r="AZ151" s="171"/>
      <c r="BA151" s="171"/>
      <c r="BB151" s="171"/>
      <c r="BC151" s="171"/>
      <c r="BD151" s="171"/>
      <c r="BE151" s="171"/>
      <c r="BF151" s="171"/>
      <c r="BG151" s="171"/>
      <c r="BH151" s="171"/>
      <c r="BI151" s="171"/>
      <c r="BJ151" s="171"/>
      <c r="BK151" s="171"/>
      <c r="BL151" s="171"/>
      <c r="BM151" s="171"/>
      <c r="BN151" s="171"/>
      <c r="BO151" s="171"/>
      <c r="BP151" s="171"/>
      <c r="BQ151" s="171"/>
      <c r="BR151" s="171"/>
      <c r="BS151" s="171"/>
      <c r="BT151" s="171"/>
      <c r="BU151" s="171"/>
      <c r="BV151" s="171"/>
      <c r="BW151" s="171"/>
      <c r="BX151" s="171"/>
      <c r="BY151" s="171"/>
      <c r="BZ151" s="171"/>
      <c r="CA151" s="171"/>
    </row>
    <row r="152" spans="1:79" s="23" customFormat="1" ht="63.75" x14ac:dyDescent="0.2">
      <c r="A152" s="16" t="s">
        <v>1447</v>
      </c>
      <c r="B152" s="16" t="s">
        <v>384</v>
      </c>
      <c r="C152" s="16"/>
      <c r="D152" s="16"/>
      <c r="E152" s="170" t="s">
        <v>1412</v>
      </c>
      <c r="F152" s="16" t="s">
        <v>959</v>
      </c>
      <c r="G152" s="16" t="s">
        <v>1448</v>
      </c>
      <c r="H152" s="16" t="str">
        <f t="shared" si="4"/>
        <v>Plní se automaticky dle nastavení hodnoty indikátoru na jednotku aktivit a dle počtu jendotek na aktivitě Zjednodušeného projektu z úrovně výzvy.</v>
      </c>
      <c r="I152" s="16" t="s">
        <v>615</v>
      </c>
      <c r="J152" s="16"/>
      <c r="K152" s="16" t="s">
        <v>1109</v>
      </c>
      <c r="L152" s="16" t="s">
        <v>1012</v>
      </c>
      <c r="M152" s="16" t="s">
        <v>66</v>
      </c>
      <c r="N152" s="16"/>
      <c r="O152" s="16" t="s">
        <v>1449</v>
      </c>
      <c r="P152" s="16"/>
      <c r="Q152" s="16"/>
      <c r="R152" s="16" t="s">
        <v>66</v>
      </c>
      <c r="S152" s="16" t="s">
        <v>81</v>
      </c>
      <c r="T152" s="16" t="s">
        <v>66</v>
      </c>
      <c r="U152" s="16" t="s">
        <v>66</v>
      </c>
      <c r="V152" s="16" t="s">
        <v>66</v>
      </c>
      <c r="W152" s="16" t="s">
        <v>66</v>
      </c>
      <c r="X152" s="16" t="s">
        <v>66</v>
      </c>
      <c r="Y152" s="16" t="s">
        <v>66</v>
      </c>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row>
    <row r="153" spans="1:79" s="23" customFormat="1" ht="38.25" x14ac:dyDescent="0.2">
      <c r="A153" s="16" t="s">
        <v>1450</v>
      </c>
      <c r="B153" s="16" t="s">
        <v>386</v>
      </c>
      <c r="C153" s="16"/>
      <c r="D153" s="16"/>
      <c r="E153" s="170" t="s">
        <v>1412</v>
      </c>
      <c r="F153" s="16" t="s">
        <v>959</v>
      </c>
      <c r="G153" s="15" t="s">
        <v>1451</v>
      </c>
      <c r="H153" s="15" t="s">
        <v>1452</v>
      </c>
      <c r="I153" s="15" t="s">
        <v>89</v>
      </c>
      <c r="J153" s="16"/>
      <c r="K153" s="16" t="s">
        <v>1109</v>
      </c>
      <c r="L153" s="16" t="s">
        <v>1012</v>
      </c>
      <c r="M153" s="16" t="s">
        <v>66</v>
      </c>
      <c r="N153" s="16"/>
      <c r="O153" s="16" t="s">
        <v>66</v>
      </c>
      <c r="P153" s="16"/>
      <c r="Q153" s="16"/>
      <c r="R153" s="16" t="s">
        <v>66</v>
      </c>
      <c r="S153" s="16" t="s">
        <v>81</v>
      </c>
      <c r="T153" s="16" t="s">
        <v>66</v>
      </c>
      <c r="U153" s="16" t="s">
        <v>66</v>
      </c>
      <c r="V153" s="16" t="s">
        <v>66</v>
      </c>
      <c r="W153" s="16" t="s">
        <v>66</v>
      </c>
      <c r="X153" s="16" t="s">
        <v>66</v>
      </c>
      <c r="Y153" s="16" t="s">
        <v>66</v>
      </c>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c r="AV153" s="171"/>
      <c r="AW153" s="171"/>
      <c r="AX153" s="171"/>
      <c r="AY153" s="171"/>
      <c r="AZ153" s="171"/>
      <c r="BA153" s="171"/>
      <c r="BB153" s="171"/>
      <c r="BC153" s="171"/>
      <c r="BD153" s="171"/>
      <c r="BE153" s="171"/>
      <c r="BF153" s="171"/>
      <c r="BG153" s="171"/>
      <c r="BH153" s="171"/>
      <c r="BI153" s="171"/>
      <c r="BJ153" s="171"/>
      <c r="BK153" s="171"/>
      <c r="BL153" s="171"/>
      <c r="BM153" s="171"/>
      <c r="BN153" s="171"/>
      <c r="BO153" s="171"/>
      <c r="BP153" s="171"/>
      <c r="BQ153" s="171"/>
      <c r="BR153" s="171"/>
      <c r="BS153" s="171"/>
      <c r="BT153" s="171"/>
      <c r="BU153" s="171"/>
      <c r="BV153" s="171"/>
      <c r="BW153" s="171"/>
      <c r="BX153" s="171"/>
      <c r="BY153" s="171"/>
      <c r="BZ153" s="171"/>
      <c r="CA153" s="171"/>
    </row>
    <row r="154" spans="1:79" s="23" customFormat="1" ht="38.25" x14ac:dyDescent="0.2">
      <c r="A154" s="16" t="s">
        <v>1453</v>
      </c>
      <c r="B154" s="16" t="s">
        <v>1454</v>
      </c>
      <c r="C154" s="16"/>
      <c r="D154" s="16"/>
      <c r="E154" s="170" t="s">
        <v>1412</v>
      </c>
      <c r="F154" s="16" t="s">
        <v>959</v>
      </c>
      <c r="G154" s="16" t="s">
        <v>1455</v>
      </c>
      <c r="H154" s="16" t="str">
        <f>G154</f>
        <v>Plní se automaticky dle NČI 2014+.</v>
      </c>
      <c r="I154" s="16" t="s">
        <v>411</v>
      </c>
      <c r="J154" s="16"/>
      <c r="K154" s="16" t="s">
        <v>1109</v>
      </c>
      <c r="L154" s="16" t="s">
        <v>1012</v>
      </c>
      <c r="M154" s="16" t="s">
        <v>66</v>
      </c>
      <c r="N154" s="16"/>
      <c r="O154" s="16"/>
      <c r="P154" s="16"/>
      <c r="Q154" s="16"/>
      <c r="R154" s="16" t="s">
        <v>66</v>
      </c>
      <c r="S154" s="16" t="s">
        <v>81</v>
      </c>
      <c r="T154" s="16" t="s">
        <v>66</v>
      </c>
      <c r="U154" s="16" t="s">
        <v>66</v>
      </c>
      <c r="V154" s="16" t="s">
        <v>66</v>
      </c>
      <c r="W154" s="16" t="s">
        <v>66</v>
      </c>
      <c r="X154" s="16" t="s">
        <v>66</v>
      </c>
      <c r="Y154" s="16" t="s">
        <v>66</v>
      </c>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c r="AV154" s="171"/>
      <c r="AW154" s="171"/>
      <c r="AX154" s="171"/>
      <c r="AY154" s="171"/>
      <c r="AZ154" s="171"/>
      <c r="BA154" s="171"/>
      <c r="BB154" s="171"/>
      <c r="BC154" s="171"/>
      <c r="BD154" s="171"/>
      <c r="BE154" s="171"/>
      <c r="BF154" s="171"/>
      <c r="BG154" s="171"/>
      <c r="BH154" s="171"/>
      <c r="BI154" s="171"/>
      <c r="BJ154" s="171"/>
      <c r="BK154" s="171"/>
      <c r="BL154" s="171"/>
      <c r="BM154" s="171"/>
      <c r="BN154" s="171"/>
      <c r="BO154" s="171"/>
      <c r="BP154" s="171"/>
      <c r="BQ154" s="171"/>
      <c r="BR154" s="171"/>
      <c r="BS154" s="171"/>
      <c r="BT154" s="171"/>
      <c r="BU154" s="171"/>
      <c r="BV154" s="171"/>
      <c r="BW154" s="171"/>
      <c r="BX154" s="171"/>
      <c r="BY154" s="171"/>
      <c r="BZ154" s="171"/>
      <c r="CA154" s="171"/>
    </row>
    <row r="155" spans="1:79" s="35" customFormat="1" ht="51" x14ac:dyDescent="0.2">
      <c r="A155" s="15">
        <v>121</v>
      </c>
      <c r="B155" s="16" t="s">
        <v>1392</v>
      </c>
      <c r="C155" s="16" t="s">
        <v>1456</v>
      </c>
      <c r="D155" s="16"/>
      <c r="E155" s="172" t="s">
        <v>231</v>
      </c>
      <c r="F155" s="16" t="s">
        <v>959</v>
      </c>
      <c r="G155" s="16" t="s">
        <v>1457</v>
      </c>
      <c r="H155" s="16" t="s">
        <v>1458</v>
      </c>
      <c r="I155" s="16" t="s">
        <v>97</v>
      </c>
      <c r="J155" s="16" t="s">
        <v>1024</v>
      </c>
      <c r="K155" s="16" t="s">
        <v>963</v>
      </c>
      <c r="L155" s="16" t="s">
        <v>964</v>
      </c>
      <c r="M155" s="15" t="s">
        <v>66</v>
      </c>
      <c r="N155" s="16"/>
      <c r="O155" s="16"/>
      <c r="P155" s="16"/>
      <c r="Q155" s="16"/>
      <c r="R155" s="16" t="s">
        <v>67</v>
      </c>
      <c r="S155" s="16" t="s">
        <v>67</v>
      </c>
      <c r="T155" s="16" t="s">
        <v>67</v>
      </c>
      <c r="U155" s="16" t="s">
        <v>67</v>
      </c>
      <c r="V155" s="16" t="s">
        <v>67</v>
      </c>
      <c r="W155" s="16" t="s">
        <v>67</v>
      </c>
      <c r="X155" s="16" t="s">
        <v>1459</v>
      </c>
      <c r="Y155" s="16" t="s">
        <v>67</v>
      </c>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row>
    <row r="156" spans="1:79" s="35" customFormat="1" ht="25.5" x14ac:dyDescent="0.2">
      <c r="A156" s="15">
        <v>122</v>
      </c>
      <c r="B156" s="16" t="s">
        <v>1460</v>
      </c>
      <c r="C156" s="16" t="s">
        <v>1227</v>
      </c>
      <c r="D156" s="16"/>
      <c r="E156" s="172" t="s">
        <v>231</v>
      </c>
      <c r="F156" s="16" t="s">
        <v>959</v>
      </c>
      <c r="G156" s="16" t="s">
        <v>1461</v>
      </c>
      <c r="H156" s="16" t="s">
        <v>1462</v>
      </c>
      <c r="I156" s="16" t="s">
        <v>79</v>
      </c>
      <c r="J156" s="16" t="s">
        <v>1298</v>
      </c>
      <c r="K156" s="15" t="s">
        <v>1109</v>
      </c>
      <c r="L156" s="16" t="s">
        <v>964</v>
      </c>
      <c r="M156" s="15" t="s">
        <v>66</v>
      </c>
      <c r="N156" s="16"/>
      <c r="O156" s="16"/>
      <c r="P156" s="16"/>
      <c r="Q156" s="16"/>
      <c r="R156" s="16" t="s">
        <v>81</v>
      </c>
      <c r="S156" s="16" t="s">
        <v>81</v>
      </c>
      <c r="T156" s="16" t="s">
        <v>81</v>
      </c>
      <c r="U156" s="16" t="s">
        <v>81</v>
      </c>
      <c r="V156" s="16" t="s">
        <v>81</v>
      </c>
      <c r="W156" s="16" t="s">
        <v>66</v>
      </c>
      <c r="X156" s="16" t="s">
        <v>66</v>
      </c>
      <c r="Y156" s="16" t="s">
        <v>66</v>
      </c>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row>
    <row r="157" spans="1:79" ht="153" x14ac:dyDescent="0.2">
      <c r="A157" s="15">
        <v>123</v>
      </c>
      <c r="B157" s="15" t="s">
        <v>1463</v>
      </c>
      <c r="C157" s="15" t="s">
        <v>1464</v>
      </c>
      <c r="D157" s="15" t="s">
        <v>688</v>
      </c>
      <c r="E157" s="173" t="s">
        <v>1465</v>
      </c>
      <c r="F157" s="16" t="s">
        <v>959</v>
      </c>
      <c r="G157" s="16" t="s">
        <v>2963</v>
      </c>
      <c r="H157" s="15" t="str">
        <f>G157</f>
        <v xml:space="preserve">Kód územní jednotky.
Vyplňuje se automaticky dle zvolené úrovně a názvu územní jednotky. Při výběru vyšší úrovně se k umístění projektu v MS2014+ automaticky načtou všechny odpovídající jednotky podřízených a vyšší nadřízeních úrovní.
V případě EZFRV a ENRF dochází k přenosu kódu obce (LAU 2) z IS SZIF. V MS2014+ se pak dotahují podřízené a nadřízené územní jednotky.
</v>
      </c>
      <c r="I157" s="15" t="s">
        <v>97</v>
      </c>
      <c r="J157" s="15" t="s">
        <v>1466</v>
      </c>
      <c r="K157" s="16" t="s">
        <v>963</v>
      </c>
      <c r="L157" s="15" t="s">
        <v>964</v>
      </c>
      <c r="M157" s="15" t="s">
        <v>66</v>
      </c>
      <c r="N157" s="15"/>
      <c r="O157" s="15"/>
      <c r="P157" s="15"/>
      <c r="Q157" s="15"/>
      <c r="R157" s="15" t="s">
        <v>58</v>
      </c>
      <c r="S157" s="15" t="s">
        <v>58</v>
      </c>
      <c r="T157" s="15" t="s">
        <v>58</v>
      </c>
      <c r="U157" s="15" t="s">
        <v>58</v>
      </c>
      <c r="V157" s="16" t="s">
        <v>58</v>
      </c>
      <c r="W157" s="16" t="s">
        <v>67</v>
      </c>
      <c r="X157" s="16" t="s">
        <v>67</v>
      </c>
      <c r="Y157" s="16" t="s">
        <v>67</v>
      </c>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79" ht="102" x14ac:dyDescent="0.2">
      <c r="A158" s="15">
        <v>124</v>
      </c>
      <c r="B158" s="15" t="s">
        <v>1467</v>
      </c>
      <c r="C158" s="15" t="s">
        <v>1468</v>
      </c>
      <c r="D158" s="15" t="s">
        <v>688</v>
      </c>
      <c r="E158" s="173" t="s">
        <v>1465</v>
      </c>
      <c r="F158" s="16" t="s">
        <v>959</v>
      </c>
      <c r="G158" s="16" t="s">
        <v>2911</v>
      </c>
      <c r="H158" s="15" t="str">
        <f>G158</f>
        <v xml:space="preserve">Název územní jednotky, na jejímž území je / bude projekt realizován.
Vybírá žadatel. Výběr z číselníku. 
V případě EZFRV a ENRF se plní automaticky v MS2014+ na základě přenosu kódu územní jednotky z IS SZIF.
</v>
      </c>
      <c r="I158" s="15" t="s">
        <v>97</v>
      </c>
      <c r="J158" s="15" t="s">
        <v>1466</v>
      </c>
      <c r="K158" s="16" t="s">
        <v>963</v>
      </c>
      <c r="L158" s="15" t="s">
        <v>964</v>
      </c>
      <c r="M158" s="15" t="s">
        <v>66</v>
      </c>
      <c r="N158" s="15"/>
      <c r="O158" s="15"/>
      <c r="P158" s="15"/>
      <c r="Q158" s="15"/>
      <c r="R158" s="15" t="s">
        <v>67</v>
      </c>
      <c r="S158" s="15" t="s">
        <v>67</v>
      </c>
      <c r="T158" s="15" t="s">
        <v>67</v>
      </c>
      <c r="U158" s="15" t="s">
        <v>67</v>
      </c>
      <c r="V158" s="16" t="s">
        <v>67</v>
      </c>
      <c r="W158" s="16" t="s">
        <v>58</v>
      </c>
      <c r="X158" s="16" t="s">
        <v>58</v>
      </c>
      <c r="Y158" s="16" t="s">
        <v>58</v>
      </c>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79" ht="127.5" x14ac:dyDescent="0.2">
      <c r="A159" s="15">
        <v>125</v>
      </c>
      <c r="B159" s="15" t="s">
        <v>1469</v>
      </c>
      <c r="C159" s="15" t="s">
        <v>1470</v>
      </c>
      <c r="D159" s="15" t="s">
        <v>688</v>
      </c>
      <c r="E159" s="173" t="s">
        <v>1465</v>
      </c>
      <c r="F159" s="16" t="s">
        <v>959</v>
      </c>
      <c r="G159" s="15" t="s">
        <v>2962</v>
      </c>
      <c r="H159" s="15" t="str">
        <f>G159</f>
        <v xml:space="preserve">Úroveň dané položky v hierarchii územních jednotek. Žadatel zvolí úroveň a podle toho se mu nabídne číselník územních jednotek.
Vyplňuje žadatel.
Při výběru vyšší úrovně se k umístění projektu v MS2014+ automaticky načtou všechny odpovídající jednotky  podřízených a vyšší nadřízených úrovní.
</v>
      </c>
      <c r="I159" s="15" t="s">
        <v>1472</v>
      </c>
      <c r="J159" s="15" t="s">
        <v>1466</v>
      </c>
      <c r="K159" s="16" t="s">
        <v>963</v>
      </c>
      <c r="L159" s="15" t="s">
        <v>964</v>
      </c>
      <c r="M159" s="15" t="s">
        <v>66</v>
      </c>
      <c r="N159" s="15"/>
      <c r="O159" s="15"/>
      <c r="P159" s="15"/>
      <c r="Q159" s="15"/>
      <c r="R159" s="15" t="s">
        <v>67</v>
      </c>
      <c r="S159" s="15" t="s">
        <v>67</v>
      </c>
      <c r="T159" s="15" t="s">
        <v>67</v>
      </c>
      <c r="U159" s="15" t="s">
        <v>67</v>
      </c>
      <c r="V159" s="16" t="s">
        <v>67</v>
      </c>
      <c r="W159" s="16" t="s">
        <v>58</v>
      </c>
      <c r="X159" s="16" t="s">
        <v>58</v>
      </c>
      <c r="Y159" s="16" t="s">
        <v>58</v>
      </c>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79" ht="25.5" x14ac:dyDescent="0.2">
      <c r="A160" s="15">
        <v>126</v>
      </c>
      <c r="B160" s="15" t="s">
        <v>1473</v>
      </c>
      <c r="C160" s="15" t="s">
        <v>1474</v>
      </c>
      <c r="D160" s="15" t="s">
        <v>688</v>
      </c>
      <c r="E160" s="173" t="s">
        <v>1465</v>
      </c>
      <c r="F160" s="16" t="s">
        <v>959</v>
      </c>
      <c r="G160" s="15" t="s">
        <v>1475</v>
      </c>
      <c r="H160" s="16" t="str">
        <f>G160</f>
        <v>Kód CHKO / NP plní se automaticky dle názvu CHKO/NP</v>
      </c>
      <c r="I160" s="15" t="s">
        <v>97</v>
      </c>
      <c r="J160" s="15" t="s">
        <v>1466</v>
      </c>
      <c r="K160" s="15" t="s">
        <v>1109</v>
      </c>
      <c r="L160" s="15" t="s">
        <v>1012</v>
      </c>
      <c r="M160" s="15" t="s">
        <v>66</v>
      </c>
      <c r="N160" s="15"/>
      <c r="O160" s="15"/>
      <c r="P160" s="15"/>
      <c r="Q160" s="15"/>
      <c r="R160" s="15" t="s">
        <v>81</v>
      </c>
      <c r="S160" s="15" t="s">
        <v>81</v>
      </c>
      <c r="T160" s="15" t="s">
        <v>81</v>
      </c>
      <c r="U160" s="15" t="s">
        <v>81</v>
      </c>
      <c r="V160" s="16" t="s">
        <v>81</v>
      </c>
      <c r="W160" s="16" t="s">
        <v>58</v>
      </c>
      <c r="X160" s="16" t="s">
        <v>58</v>
      </c>
      <c r="Y160" s="16" t="s">
        <v>66</v>
      </c>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x14ac:dyDescent="0.2">
      <c r="A161" s="15">
        <v>127</v>
      </c>
      <c r="B161" s="15" t="s">
        <v>1476</v>
      </c>
      <c r="C161" s="15" t="s">
        <v>1477</v>
      </c>
      <c r="D161" s="15" t="s">
        <v>688</v>
      </c>
      <c r="E161" s="173" t="s">
        <v>1465</v>
      </c>
      <c r="F161" s="16" t="s">
        <v>959</v>
      </c>
      <c r="G161" s="15" t="s">
        <v>1476</v>
      </c>
      <c r="H161" s="16" t="str">
        <f>G161</f>
        <v>Název CHKO / NP</v>
      </c>
      <c r="I161" s="15" t="s">
        <v>97</v>
      </c>
      <c r="J161" s="15" t="s">
        <v>1466</v>
      </c>
      <c r="K161" s="15" t="s">
        <v>1109</v>
      </c>
      <c r="L161" s="15" t="s">
        <v>1012</v>
      </c>
      <c r="M161" s="15" t="s">
        <v>66</v>
      </c>
      <c r="N161" s="15"/>
      <c r="O161" s="15"/>
      <c r="P161" s="15"/>
      <c r="Q161" s="15"/>
      <c r="R161" s="15" t="s">
        <v>81</v>
      </c>
      <c r="S161" s="15" t="s">
        <v>81</v>
      </c>
      <c r="T161" s="15" t="s">
        <v>81</v>
      </c>
      <c r="U161" s="15" t="s">
        <v>81</v>
      </c>
      <c r="V161" s="16" t="s">
        <v>81</v>
      </c>
      <c r="W161" s="16" t="s">
        <v>58</v>
      </c>
      <c r="X161" s="16" t="s">
        <v>58</v>
      </c>
      <c r="Y161" s="16" t="s">
        <v>66</v>
      </c>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s="2" customFormat="1" ht="25.5" x14ac:dyDescent="0.2">
      <c r="A162" s="15">
        <v>128</v>
      </c>
      <c r="B162" s="15" t="s">
        <v>1478</v>
      </c>
      <c r="C162" s="15"/>
      <c r="D162" s="15" t="s">
        <v>688</v>
      </c>
      <c r="E162" s="173" t="s">
        <v>1465</v>
      </c>
      <c r="F162" s="16" t="s">
        <v>959</v>
      </c>
      <c r="G162" s="15" t="s">
        <v>1479</v>
      </c>
      <c r="H162" s="16" t="s">
        <v>1480</v>
      </c>
      <c r="I162" s="15" t="s">
        <v>97</v>
      </c>
      <c r="J162" s="15"/>
      <c r="K162" s="15" t="s">
        <v>1109</v>
      </c>
      <c r="L162" s="15"/>
      <c r="M162" s="15" t="s">
        <v>66</v>
      </c>
      <c r="N162" s="15"/>
      <c r="O162" s="15"/>
      <c r="P162" s="15"/>
      <c r="Q162" s="15"/>
      <c r="R162" s="15" t="s">
        <v>81</v>
      </c>
      <c r="S162" s="15" t="s">
        <v>81</v>
      </c>
      <c r="T162" s="15" t="s">
        <v>81</v>
      </c>
      <c r="U162" s="15" t="s">
        <v>67</v>
      </c>
      <c r="V162" s="16" t="s">
        <v>67</v>
      </c>
      <c r="W162" s="16" t="s">
        <v>66</v>
      </c>
      <c r="X162" s="16" t="s">
        <v>66</v>
      </c>
      <c r="Y162" s="16" t="s">
        <v>66</v>
      </c>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row>
    <row r="163" spans="1:60" s="2" customFormat="1" ht="38.25" x14ac:dyDescent="0.2">
      <c r="A163" s="15" t="s">
        <v>1481</v>
      </c>
      <c r="B163" s="15" t="s">
        <v>1482</v>
      </c>
      <c r="C163" s="15"/>
      <c r="D163" s="15" t="s">
        <v>688</v>
      </c>
      <c r="E163" s="173" t="s">
        <v>1465</v>
      </c>
      <c r="F163" s="16" t="s">
        <v>959</v>
      </c>
      <c r="G163" s="15" t="s">
        <v>1483</v>
      </c>
      <c r="H163" s="16" t="str">
        <f>G163</f>
        <v>Procentní podíl výdajů realizovaných v daném NUTS III na celkových způsobilých výdajích projektu</v>
      </c>
      <c r="I163" s="15" t="s">
        <v>1484</v>
      </c>
      <c r="J163" s="15"/>
      <c r="K163" s="15" t="s">
        <v>1109</v>
      </c>
      <c r="L163" s="15"/>
      <c r="M163" s="15"/>
      <c r="N163" s="15"/>
      <c r="O163" s="15"/>
      <c r="P163" s="15"/>
      <c r="Q163" s="15"/>
      <c r="R163" s="15" t="s">
        <v>81</v>
      </c>
      <c r="S163" s="15" t="s">
        <v>81</v>
      </c>
      <c r="T163" s="15" t="s">
        <v>81</v>
      </c>
      <c r="U163" s="15" t="s">
        <v>67</v>
      </c>
      <c r="V163" s="16" t="s">
        <v>67</v>
      </c>
      <c r="W163" s="16" t="s">
        <v>66</v>
      </c>
      <c r="X163" s="16" t="s">
        <v>66</v>
      </c>
      <c r="Y163" s="16" t="s">
        <v>66</v>
      </c>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row>
    <row r="164" spans="1:60" s="2" customFormat="1" ht="38.25" x14ac:dyDescent="0.2">
      <c r="A164" s="15">
        <v>129</v>
      </c>
      <c r="B164" s="15" t="s">
        <v>1478</v>
      </c>
      <c r="C164" s="15"/>
      <c r="D164" s="15" t="s">
        <v>1485</v>
      </c>
      <c r="E164" s="173" t="s">
        <v>1465</v>
      </c>
      <c r="F164" s="16" t="s">
        <v>959</v>
      </c>
      <c r="G164" s="16" t="s">
        <v>1486</v>
      </c>
      <c r="H164" s="16" t="s">
        <v>1145</v>
      </c>
      <c r="I164" s="15" t="s">
        <v>97</v>
      </c>
      <c r="J164" s="15"/>
      <c r="K164" s="15" t="s">
        <v>1109</v>
      </c>
      <c r="L164" s="15"/>
      <c r="M164" s="15" t="s">
        <v>66</v>
      </c>
      <c r="N164" s="15"/>
      <c r="O164" s="15"/>
      <c r="P164" s="15"/>
      <c r="Q164" s="15"/>
      <c r="R164" s="15" t="s">
        <v>81</v>
      </c>
      <c r="S164" s="15" t="s">
        <v>81</v>
      </c>
      <c r="T164" s="15" t="s">
        <v>81</v>
      </c>
      <c r="U164" s="15" t="s">
        <v>67</v>
      </c>
      <c r="V164" s="16" t="s">
        <v>67</v>
      </c>
      <c r="W164" s="16" t="s">
        <v>66</v>
      </c>
      <c r="X164" s="16" t="s">
        <v>66</v>
      </c>
      <c r="Y164" s="16" t="s">
        <v>66</v>
      </c>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row>
    <row r="165" spans="1:60" s="2" customFormat="1" ht="38.25" x14ac:dyDescent="0.2">
      <c r="A165" s="15">
        <v>130</v>
      </c>
      <c r="B165" s="15" t="s">
        <v>1487</v>
      </c>
      <c r="C165" s="15"/>
      <c r="D165" s="15" t="s">
        <v>1485</v>
      </c>
      <c r="E165" s="173" t="s">
        <v>1465</v>
      </c>
      <c r="F165" s="16" t="s">
        <v>959</v>
      </c>
      <c r="G165" s="16" t="s">
        <v>1488</v>
      </c>
      <c r="H165" s="16" t="s">
        <v>1489</v>
      </c>
      <c r="I165" s="15" t="s">
        <v>79</v>
      </c>
      <c r="J165" s="15"/>
      <c r="K165" s="15" t="s">
        <v>1109</v>
      </c>
      <c r="L165" s="15"/>
      <c r="M165" s="15" t="s">
        <v>66</v>
      </c>
      <c r="N165" s="15"/>
      <c r="O165" s="15"/>
      <c r="P165" s="15"/>
      <c r="Q165" s="15"/>
      <c r="R165" s="15" t="s">
        <v>81</v>
      </c>
      <c r="S165" s="15" t="s">
        <v>81</v>
      </c>
      <c r="T165" s="15" t="s">
        <v>81</v>
      </c>
      <c r="U165" s="15" t="s">
        <v>67</v>
      </c>
      <c r="V165" s="16" t="s">
        <v>67</v>
      </c>
      <c r="W165" s="16" t="s">
        <v>66</v>
      </c>
      <c r="X165" s="16" t="s">
        <v>66</v>
      </c>
      <c r="Y165" s="16" t="s">
        <v>66</v>
      </c>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row>
    <row r="166" spans="1:60" s="2" customFormat="1" ht="38.25" x14ac:dyDescent="0.2">
      <c r="A166" s="15">
        <v>131</v>
      </c>
      <c r="B166" s="15" t="s">
        <v>1490</v>
      </c>
      <c r="C166" s="15"/>
      <c r="D166" s="15" t="s">
        <v>1485</v>
      </c>
      <c r="E166" s="173" t="s">
        <v>1465</v>
      </c>
      <c r="F166" s="16" t="s">
        <v>959</v>
      </c>
      <c r="G166" s="16" t="s">
        <v>1491</v>
      </c>
      <c r="H166" s="16" t="s">
        <v>1492</v>
      </c>
      <c r="I166" s="15" t="s">
        <v>79</v>
      </c>
      <c r="J166" s="15"/>
      <c r="K166" s="15" t="s">
        <v>1109</v>
      </c>
      <c r="L166" s="15"/>
      <c r="M166" s="15" t="s">
        <v>66</v>
      </c>
      <c r="N166" s="15"/>
      <c r="O166" s="15"/>
      <c r="P166" s="15"/>
      <c r="Q166" s="15"/>
      <c r="R166" s="15" t="s">
        <v>81</v>
      </c>
      <c r="S166" s="15" t="s">
        <v>81</v>
      </c>
      <c r="T166" s="15" t="s">
        <v>81</v>
      </c>
      <c r="U166" s="15" t="s">
        <v>67</v>
      </c>
      <c r="V166" s="16" t="s">
        <v>67</v>
      </c>
      <c r="W166" s="16" t="s">
        <v>66</v>
      </c>
      <c r="X166" s="16" t="s">
        <v>66</v>
      </c>
      <c r="Y166" s="16" t="s">
        <v>66</v>
      </c>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row>
    <row r="167" spans="1:60" ht="38.25" x14ac:dyDescent="0.2">
      <c r="A167" s="15">
        <v>132</v>
      </c>
      <c r="B167" s="15" t="s">
        <v>1493</v>
      </c>
      <c r="C167" s="15"/>
      <c r="D167" s="15" t="s">
        <v>1485</v>
      </c>
      <c r="E167" s="173" t="s">
        <v>1465</v>
      </c>
      <c r="F167" s="16" t="s">
        <v>959</v>
      </c>
      <c r="G167" s="16" t="s">
        <v>1494</v>
      </c>
      <c r="H167" s="16" t="s">
        <v>1495</v>
      </c>
      <c r="I167" s="15" t="s">
        <v>1379</v>
      </c>
      <c r="J167" s="15"/>
      <c r="K167" s="15" t="s">
        <v>1109</v>
      </c>
      <c r="L167" s="15"/>
      <c r="M167" s="15" t="s">
        <v>66</v>
      </c>
      <c r="N167" s="15"/>
      <c r="O167" s="15"/>
      <c r="P167" s="15"/>
      <c r="Q167" s="15"/>
      <c r="R167" s="15" t="s">
        <v>81</v>
      </c>
      <c r="S167" s="15" t="s">
        <v>81</v>
      </c>
      <c r="T167" s="15" t="s">
        <v>81</v>
      </c>
      <c r="U167" s="15" t="s">
        <v>67</v>
      </c>
      <c r="V167" s="16" t="s">
        <v>67</v>
      </c>
      <c r="W167" s="16" t="s">
        <v>66</v>
      </c>
      <c r="X167" s="16" t="s">
        <v>66</v>
      </c>
      <c r="Y167" s="16" t="s">
        <v>66</v>
      </c>
    </row>
    <row r="168" spans="1:60" s="176" customFormat="1" ht="153" x14ac:dyDescent="0.2">
      <c r="A168" s="15">
        <v>133</v>
      </c>
      <c r="B168" s="15" t="s">
        <v>1463</v>
      </c>
      <c r="C168" s="174"/>
      <c r="D168" s="16" t="s">
        <v>1496</v>
      </c>
      <c r="E168" s="173" t="s">
        <v>1465</v>
      </c>
      <c r="F168" s="16" t="s">
        <v>959</v>
      </c>
      <c r="G168" s="16" t="s">
        <v>2963</v>
      </c>
      <c r="H168" s="16" t="str">
        <f>G168</f>
        <v xml:space="preserve">Kód územní jednotky.
Vyplňuje se automaticky dle zvolené úrovně a názvu územní jednotky. Při výběru vyšší úrovně se k umístění projektu v MS2014+ automaticky načtou všechny odpovídající jednotky podřízených a vyšší nadřízeních úrovní.
V případě EZFRV a ENRF dochází k přenosu kódu obce (LAU 2) z IS SZIF. V MS2014+ se pak dotahují podřízené a nadřízené územní jednotky.
</v>
      </c>
      <c r="I168" s="15" t="s">
        <v>97</v>
      </c>
      <c r="J168" s="174"/>
      <c r="K168" s="16" t="s">
        <v>963</v>
      </c>
      <c r="L168" s="16" t="s">
        <v>964</v>
      </c>
      <c r="M168" s="15" t="s">
        <v>66</v>
      </c>
      <c r="N168" s="174"/>
      <c r="O168" s="174"/>
      <c r="P168" s="174"/>
      <c r="Q168" s="174"/>
      <c r="R168" s="15" t="s">
        <v>58</v>
      </c>
      <c r="S168" s="15" t="s">
        <v>58</v>
      </c>
      <c r="T168" s="15" t="s">
        <v>58</v>
      </c>
      <c r="U168" s="15" t="s">
        <v>58</v>
      </c>
      <c r="V168" s="16" t="s">
        <v>58</v>
      </c>
      <c r="W168" s="16" t="s">
        <v>67</v>
      </c>
      <c r="X168" s="16" t="s">
        <v>1497</v>
      </c>
      <c r="Y168" s="16" t="s">
        <v>67</v>
      </c>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row>
    <row r="169" spans="1:60" s="176" customFormat="1" ht="89.25" x14ac:dyDescent="0.2">
      <c r="A169" s="15">
        <v>134</v>
      </c>
      <c r="B169" s="15" t="s">
        <v>1467</v>
      </c>
      <c r="C169" s="174"/>
      <c r="D169" s="16" t="s">
        <v>1496</v>
      </c>
      <c r="E169" s="173" t="s">
        <v>1465</v>
      </c>
      <c r="F169" s="16" t="s">
        <v>959</v>
      </c>
      <c r="G169" s="16" t="s">
        <v>2913</v>
      </c>
      <c r="H169" s="16" t="s">
        <v>1498</v>
      </c>
      <c r="I169" s="15" t="s">
        <v>97</v>
      </c>
      <c r="J169" s="174"/>
      <c r="K169" s="16" t="s">
        <v>963</v>
      </c>
      <c r="L169" s="16" t="s">
        <v>964</v>
      </c>
      <c r="M169" s="15" t="s">
        <v>66</v>
      </c>
      <c r="N169" s="174"/>
      <c r="O169" s="174"/>
      <c r="P169" s="174"/>
      <c r="Q169" s="174"/>
      <c r="R169" s="15" t="s">
        <v>67</v>
      </c>
      <c r="S169" s="15" t="s">
        <v>67</v>
      </c>
      <c r="T169" s="15" t="s">
        <v>67</v>
      </c>
      <c r="U169" s="15" t="s">
        <v>67</v>
      </c>
      <c r="V169" s="16" t="s">
        <v>67</v>
      </c>
      <c r="W169" s="16" t="s">
        <v>58</v>
      </c>
      <c r="X169" s="16" t="s">
        <v>58</v>
      </c>
      <c r="Y169" s="16" t="s">
        <v>58</v>
      </c>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row>
    <row r="170" spans="1:60" s="176" customFormat="1" ht="127.5" x14ac:dyDescent="0.2">
      <c r="A170" s="15">
        <v>135</v>
      </c>
      <c r="B170" s="15" t="s">
        <v>1469</v>
      </c>
      <c r="C170" s="174"/>
      <c r="D170" s="16" t="s">
        <v>1496</v>
      </c>
      <c r="E170" s="173" t="s">
        <v>1465</v>
      </c>
      <c r="F170" s="16" t="s">
        <v>959</v>
      </c>
      <c r="G170" s="15" t="s">
        <v>2912</v>
      </c>
      <c r="H170" s="15" t="s">
        <v>1471</v>
      </c>
      <c r="I170" s="15" t="s">
        <v>1472</v>
      </c>
      <c r="J170" s="174"/>
      <c r="K170" s="16" t="s">
        <v>963</v>
      </c>
      <c r="L170" s="16" t="s">
        <v>964</v>
      </c>
      <c r="M170" s="15" t="s">
        <v>66</v>
      </c>
      <c r="N170" s="174"/>
      <c r="O170" s="174"/>
      <c r="P170" s="174"/>
      <c r="Q170" s="174"/>
      <c r="R170" s="15" t="s">
        <v>67</v>
      </c>
      <c r="S170" s="15" t="s">
        <v>67</v>
      </c>
      <c r="T170" s="15" t="s">
        <v>67</v>
      </c>
      <c r="U170" s="15" t="s">
        <v>67</v>
      </c>
      <c r="V170" s="16" t="s">
        <v>67</v>
      </c>
      <c r="W170" s="16" t="s">
        <v>58</v>
      </c>
      <c r="X170" s="16" t="s">
        <v>58</v>
      </c>
      <c r="Y170" s="16" t="s">
        <v>58</v>
      </c>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row>
    <row r="171" spans="1:60" s="176" customFormat="1" ht="25.5" x14ac:dyDescent="0.2">
      <c r="A171" s="15">
        <v>136</v>
      </c>
      <c r="B171" s="15" t="s">
        <v>1473</v>
      </c>
      <c r="C171" s="174"/>
      <c r="D171" s="16" t="s">
        <v>1496</v>
      </c>
      <c r="E171" s="173" t="s">
        <v>1465</v>
      </c>
      <c r="F171" s="16" t="s">
        <v>959</v>
      </c>
      <c r="G171" s="15" t="s">
        <v>1475</v>
      </c>
      <c r="H171" s="16" t="str">
        <f>G171</f>
        <v>Kód CHKO / NP plní se automaticky dle názvu CHKO/NP</v>
      </c>
      <c r="I171" s="15" t="s">
        <v>97</v>
      </c>
      <c r="J171" s="174"/>
      <c r="K171" s="16" t="s">
        <v>1109</v>
      </c>
      <c r="L171" s="15" t="s">
        <v>1012</v>
      </c>
      <c r="M171" s="15" t="s">
        <v>66</v>
      </c>
      <c r="N171" s="174"/>
      <c r="O171" s="174"/>
      <c r="P171" s="174"/>
      <c r="Q171" s="174"/>
      <c r="R171" s="15" t="s">
        <v>81</v>
      </c>
      <c r="S171" s="15" t="s">
        <v>81</v>
      </c>
      <c r="T171" s="15" t="s">
        <v>81</v>
      </c>
      <c r="U171" s="15" t="s">
        <v>81</v>
      </c>
      <c r="V171" s="16" t="s">
        <v>81</v>
      </c>
      <c r="W171" s="16" t="s">
        <v>58</v>
      </c>
      <c r="X171" s="16" t="s">
        <v>58</v>
      </c>
      <c r="Y171" s="16" t="s">
        <v>66</v>
      </c>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row>
    <row r="172" spans="1:60" s="176" customFormat="1" x14ac:dyDescent="0.2">
      <c r="A172" s="15">
        <v>137</v>
      </c>
      <c r="B172" s="15" t="s">
        <v>1476</v>
      </c>
      <c r="C172" s="174"/>
      <c r="D172" s="16" t="s">
        <v>1496</v>
      </c>
      <c r="E172" s="173" t="s">
        <v>1465</v>
      </c>
      <c r="F172" s="16" t="s">
        <v>959</v>
      </c>
      <c r="G172" s="15" t="s">
        <v>1476</v>
      </c>
      <c r="H172" s="16" t="str">
        <f>G172</f>
        <v>Název CHKO / NP</v>
      </c>
      <c r="I172" s="15" t="s">
        <v>97</v>
      </c>
      <c r="J172" s="174"/>
      <c r="K172" s="16" t="s">
        <v>1109</v>
      </c>
      <c r="L172" s="15" t="s">
        <v>1012</v>
      </c>
      <c r="M172" s="15" t="s">
        <v>66</v>
      </c>
      <c r="N172" s="174"/>
      <c r="O172" s="174"/>
      <c r="P172" s="174"/>
      <c r="Q172" s="174"/>
      <c r="R172" s="15" t="s">
        <v>81</v>
      </c>
      <c r="S172" s="15" t="s">
        <v>81</v>
      </c>
      <c r="T172" s="15" t="s">
        <v>81</v>
      </c>
      <c r="U172" s="15" t="s">
        <v>81</v>
      </c>
      <c r="V172" s="16" t="s">
        <v>81</v>
      </c>
      <c r="W172" s="16" t="s">
        <v>58</v>
      </c>
      <c r="X172" s="16" t="s">
        <v>58</v>
      </c>
      <c r="Y172" s="16" t="s">
        <v>66</v>
      </c>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row>
    <row r="173" spans="1:60" s="55" customFormat="1" ht="25.5" x14ac:dyDescent="0.2">
      <c r="A173" s="15">
        <v>138</v>
      </c>
      <c r="B173" s="15" t="s">
        <v>1478</v>
      </c>
      <c r="C173" s="16"/>
      <c r="D173" s="16" t="s">
        <v>1496</v>
      </c>
      <c r="E173" s="173" t="s">
        <v>1465</v>
      </c>
      <c r="F173" s="16" t="s">
        <v>959</v>
      </c>
      <c r="G173" s="15" t="s">
        <v>1499</v>
      </c>
      <c r="H173" s="16" t="s">
        <v>1500</v>
      </c>
      <c r="I173" s="15" t="s">
        <v>97</v>
      </c>
      <c r="J173" s="16"/>
      <c r="K173" s="16" t="s">
        <v>1109</v>
      </c>
      <c r="L173" s="16"/>
      <c r="M173" s="15" t="s">
        <v>66</v>
      </c>
      <c r="N173" s="16"/>
      <c r="O173" s="16"/>
      <c r="P173" s="16"/>
      <c r="Q173" s="16"/>
      <c r="R173" s="15" t="s">
        <v>81</v>
      </c>
      <c r="S173" s="15" t="s">
        <v>81</v>
      </c>
      <c r="T173" s="15" t="s">
        <v>81</v>
      </c>
      <c r="U173" s="15" t="s">
        <v>81</v>
      </c>
      <c r="V173" s="16" t="s">
        <v>81</v>
      </c>
      <c r="W173" s="16" t="s">
        <v>66</v>
      </c>
      <c r="X173" s="16" t="s">
        <v>66</v>
      </c>
      <c r="Y173" s="16" t="s">
        <v>66</v>
      </c>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row>
    <row r="174" spans="1:60" s="55" customFormat="1" ht="63.75" x14ac:dyDescent="0.2">
      <c r="A174" s="15" t="s">
        <v>1501</v>
      </c>
      <c r="B174" s="15" t="s">
        <v>1502</v>
      </c>
      <c r="C174" s="16"/>
      <c r="D174" s="16"/>
      <c r="E174" s="177" t="s">
        <v>1503</v>
      </c>
      <c r="F174" s="16" t="s">
        <v>959</v>
      </c>
      <c r="G174" s="15" t="s">
        <v>1504</v>
      </c>
      <c r="H174" s="16" t="str">
        <f>G174</f>
        <v xml:space="preserve">Zdůvodnění výběru partnera/ů vzhledem k definovaným problémům/potenciálům a plánovaným aktivitám (zejména s ohledem na předchozí zkušenosti, profesní zaměření, apod.) </v>
      </c>
      <c r="I174" s="15" t="s">
        <v>1505</v>
      </c>
      <c r="J174" s="16"/>
      <c r="K174" s="16" t="s">
        <v>1109</v>
      </c>
      <c r="L174" s="16"/>
      <c r="M174" s="15"/>
      <c r="N174" s="16"/>
      <c r="O174" s="16"/>
      <c r="P174" s="16"/>
      <c r="Q174" s="16"/>
      <c r="R174" s="15" t="s">
        <v>81</v>
      </c>
      <c r="S174" s="15" t="s">
        <v>81</v>
      </c>
      <c r="T174" s="15" t="s">
        <v>81</v>
      </c>
      <c r="U174" s="15" t="s">
        <v>67</v>
      </c>
      <c r="V174" s="16" t="s">
        <v>67</v>
      </c>
      <c r="W174" s="16" t="s">
        <v>66</v>
      </c>
      <c r="X174" s="16" t="s">
        <v>66</v>
      </c>
      <c r="Y174" s="16" t="s">
        <v>66</v>
      </c>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row>
    <row r="175" spans="1:60" s="55" customFormat="1" ht="38.25" x14ac:dyDescent="0.2">
      <c r="A175" s="15" t="s">
        <v>1506</v>
      </c>
      <c r="B175" s="15" t="s">
        <v>1507</v>
      </c>
      <c r="C175" s="16"/>
      <c r="D175" s="16"/>
      <c r="E175" s="177" t="s">
        <v>1503</v>
      </c>
      <c r="F175" s="16" t="s">
        <v>959</v>
      </c>
      <c r="G175" s="15" t="s">
        <v>1508</v>
      </c>
      <c r="H175" s="16" t="s">
        <v>1509</v>
      </c>
      <c r="I175" s="15" t="s">
        <v>684</v>
      </c>
      <c r="J175" s="16"/>
      <c r="K175" s="16" t="s">
        <v>1109</v>
      </c>
      <c r="L175" s="16"/>
      <c r="M175" s="15"/>
      <c r="N175" s="16"/>
      <c r="O175" s="16"/>
      <c r="P175" s="16"/>
      <c r="Q175" s="16"/>
      <c r="R175" s="15" t="s">
        <v>81</v>
      </c>
      <c r="S175" s="15" t="s">
        <v>81</v>
      </c>
      <c r="T175" s="15" t="s">
        <v>81</v>
      </c>
      <c r="U175" s="15" t="s">
        <v>67</v>
      </c>
      <c r="V175" s="16" t="s">
        <v>67</v>
      </c>
      <c r="W175" s="16" t="s">
        <v>66</v>
      </c>
      <c r="X175" s="16" t="s">
        <v>66</v>
      </c>
      <c r="Y175" s="16" t="s">
        <v>66</v>
      </c>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row>
    <row r="176" spans="1:60" s="55" customFormat="1" ht="51" x14ac:dyDescent="0.2">
      <c r="A176" s="15" t="s">
        <v>1510</v>
      </c>
      <c r="B176" s="15" t="s">
        <v>1227</v>
      </c>
      <c r="C176" s="16"/>
      <c r="D176" s="16"/>
      <c r="E176" s="177" t="s">
        <v>1503</v>
      </c>
      <c r="F176" s="16" t="s">
        <v>959</v>
      </c>
      <c r="G176" s="15" t="s">
        <v>1511</v>
      </c>
      <c r="H176" s="16" t="str">
        <f>G176</f>
        <v>Popište spolupráci partnerů na přípravě projektu (způsoby komunikace, společná setkání, jejich charakter apod.)</v>
      </c>
      <c r="I176" s="15" t="s">
        <v>1505</v>
      </c>
      <c r="J176" s="16"/>
      <c r="K176" s="16" t="s">
        <v>1109</v>
      </c>
      <c r="L176" s="16"/>
      <c r="M176" s="15"/>
      <c r="N176" s="16"/>
      <c r="O176" s="16"/>
      <c r="P176" s="16"/>
      <c r="Q176" s="16"/>
      <c r="R176" s="15" t="s">
        <v>81</v>
      </c>
      <c r="S176" s="15" t="s">
        <v>81</v>
      </c>
      <c r="T176" s="15" t="s">
        <v>81</v>
      </c>
      <c r="U176" s="15" t="s">
        <v>67</v>
      </c>
      <c r="V176" s="16" t="s">
        <v>67</v>
      </c>
      <c r="W176" s="16" t="s">
        <v>66</v>
      </c>
      <c r="X176" s="16" t="s">
        <v>66</v>
      </c>
      <c r="Y176" s="16" t="s">
        <v>66</v>
      </c>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row>
    <row r="177" spans="1:60" s="55" customFormat="1" ht="38.25" x14ac:dyDescent="0.2">
      <c r="A177" s="15" t="s">
        <v>1512</v>
      </c>
      <c r="B177" s="15" t="s">
        <v>1513</v>
      </c>
      <c r="C177" s="16"/>
      <c r="D177" s="16"/>
      <c r="E177" s="177" t="s">
        <v>1503</v>
      </c>
      <c r="F177" s="16" t="s">
        <v>959</v>
      </c>
      <c r="G177" s="15" t="s">
        <v>1514</v>
      </c>
      <c r="H177" s="16" t="s">
        <v>1509</v>
      </c>
      <c r="I177" s="15" t="s">
        <v>684</v>
      </c>
      <c r="J177" s="16"/>
      <c r="K177" s="16" t="s">
        <v>1109</v>
      </c>
      <c r="L177" s="16"/>
      <c r="M177" s="15"/>
      <c r="N177" s="16"/>
      <c r="O177" s="16"/>
      <c r="P177" s="16"/>
      <c r="Q177" s="16"/>
      <c r="R177" s="15" t="s">
        <v>81</v>
      </c>
      <c r="S177" s="15" t="s">
        <v>81</v>
      </c>
      <c r="T177" s="15" t="s">
        <v>81</v>
      </c>
      <c r="U177" s="15" t="s">
        <v>67</v>
      </c>
      <c r="V177" s="16" t="s">
        <v>67</v>
      </c>
      <c r="W177" s="16" t="s">
        <v>66</v>
      </c>
      <c r="X177" s="16" t="s">
        <v>66</v>
      </c>
      <c r="Y177" s="16" t="s">
        <v>66</v>
      </c>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row>
    <row r="178" spans="1:60" s="55" customFormat="1" ht="63.75" x14ac:dyDescent="0.2">
      <c r="A178" s="15" t="s">
        <v>1515</v>
      </c>
      <c r="B178" s="15" t="s">
        <v>1227</v>
      </c>
      <c r="C178" s="16"/>
      <c r="D178" s="16"/>
      <c r="E178" s="177" t="s">
        <v>1503</v>
      </c>
      <c r="F178" s="16" t="s">
        <v>959</v>
      </c>
      <c r="G178" s="15" t="s">
        <v>1516</v>
      </c>
      <c r="H178" s="16" t="str">
        <f>G178</f>
        <v xml:space="preserve">Popište, jak je projekt společně realizován (zdůvodnění nezbytnosti koordinace aktivit, obsahová a časová provázanost aktivit a podíl partnerů na jednotlivých činnostech) </v>
      </c>
      <c r="I178" s="15" t="s">
        <v>1505</v>
      </c>
      <c r="J178" s="16"/>
      <c r="K178" s="16" t="s">
        <v>1109</v>
      </c>
      <c r="L178" s="16"/>
      <c r="M178" s="15"/>
      <c r="N178" s="16"/>
      <c r="O178" s="16"/>
      <c r="P178" s="16"/>
      <c r="Q178" s="16"/>
      <c r="R178" s="15" t="s">
        <v>81</v>
      </c>
      <c r="S178" s="15" t="s">
        <v>81</v>
      </c>
      <c r="T178" s="15" t="s">
        <v>81</v>
      </c>
      <c r="U178" s="15" t="s">
        <v>67</v>
      </c>
      <c r="V178" s="16" t="s">
        <v>67</v>
      </c>
      <c r="W178" s="16" t="s">
        <v>66</v>
      </c>
      <c r="X178" s="16" t="s">
        <v>66</v>
      </c>
      <c r="Y178" s="16" t="s">
        <v>66</v>
      </c>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row>
    <row r="179" spans="1:60" s="55" customFormat="1" ht="38.25" x14ac:dyDescent="0.2">
      <c r="A179" s="15" t="s">
        <v>1517</v>
      </c>
      <c r="B179" s="15" t="s">
        <v>1518</v>
      </c>
      <c r="C179" s="16"/>
      <c r="D179" s="16"/>
      <c r="E179" s="177" t="s">
        <v>1503</v>
      </c>
      <c r="F179" s="16" t="s">
        <v>959</v>
      </c>
      <c r="G179" s="15" t="s">
        <v>1519</v>
      </c>
      <c r="H179" s="16" t="s">
        <v>1509</v>
      </c>
      <c r="I179" s="15" t="s">
        <v>684</v>
      </c>
      <c r="J179" s="16"/>
      <c r="K179" s="16" t="s">
        <v>1109</v>
      </c>
      <c r="L179" s="16"/>
      <c r="M179" s="15"/>
      <c r="N179" s="16"/>
      <c r="O179" s="16"/>
      <c r="P179" s="16"/>
      <c r="Q179" s="16"/>
      <c r="R179" s="15" t="s">
        <v>81</v>
      </c>
      <c r="S179" s="15" t="s">
        <v>81</v>
      </c>
      <c r="T179" s="15" t="s">
        <v>81</v>
      </c>
      <c r="U179" s="15" t="s">
        <v>67</v>
      </c>
      <c r="V179" s="16" t="s">
        <v>67</v>
      </c>
      <c r="W179" s="16" t="s">
        <v>66</v>
      </c>
      <c r="X179" s="16" t="s">
        <v>66</v>
      </c>
      <c r="Y179" s="16" t="s">
        <v>66</v>
      </c>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row>
    <row r="180" spans="1:60" s="55" customFormat="1" ht="89.25" x14ac:dyDescent="0.2">
      <c r="A180" s="15" t="s">
        <v>1520</v>
      </c>
      <c r="B180" s="15" t="s">
        <v>1227</v>
      </c>
      <c r="C180" s="16"/>
      <c r="D180" s="16"/>
      <c r="E180" s="177" t="s">
        <v>1503</v>
      </c>
      <c r="F180" s="16" t="s">
        <v>959</v>
      </c>
      <c r="G180" s="15" t="s">
        <v>1521</v>
      </c>
      <c r="H180" s="16" t="str">
        <f>G180</f>
        <v xml:space="preserve">Popište, jak je v rámci projektu zapojen personál zúčastněných partnerů (zdůvodnění nezbytnosti společného personálu, jeho struktura, rozdělení odpovědností a pravomocí vč. uvedení pravidel komunikace a spolupráce, pokud jsou formalizovány) </v>
      </c>
      <c r="I180" s="15" t="s">
        <v>1505</v>
      </c>
      <c r="J180" s="16"/>
      <c r="K180" s="16" t="s">
        <v>1109</v>
      </c>
      <c r="L180" s="16"/>
      <c r="M180" s="15"/>
      <c r="N180" s="16"/>
      <c r="O180" s="16"/>
      <c r="P180" s="16"/>
      <c r="Q180" s="16"/>
      <c r="R180" s="15" t="s">
        <v>81</v>
      </c>
      <c r="S180" s="15" t="s">
        <v>81</v>
      </c>
      <c r="T180" s="15" t="s">
        <v>81</v>
      </c>
      <c r="U180" s="15" t="s">
        <v>67</v>
      </c>
      <c r="V180" s="16" t="s">
        <v>67</v>
      </c>
      <c r="W180" s="16" t="s">
        <v>66</v>
      </c>
      <c r="X180" s="16" t="s">
        <v>66</v>
      </c>
      <c r="Y180" s="16" t="s">
        <v>66</v>
      </c>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row>
    <row r="181" spans="1:60" s="55" customFormat="1" ht="38.25" x14ac:dyDescent="0.2">
      <c r="A181" s="15" t="s">
        <v>1522</v>
      </c>
      <c r="B181" s="15" t="s">
        <v>1523</v>
      </c>
      <c r="C181" s="16"/>
      <c r="D181" s="16"/>
      <c r="E181" s="177" t="s">
        <v>1503</v>
      </c>
      <c r="F181" s="16" t="s">
        <v>959</v>
      </c>
      <c r="G181" s="15" t="s">
        <v>1524</v>
      </c>
      <c r="H181" s="16" t="s">
        <v>1509</v>
      </c>
      <c r="I181" s="15" t="s">
        <v>684</v>
      </c>
      <c r="J181" s="16"/>
      <c r="K181" s="16" t="s">
        <v>1109</v>
      </c>
      <c r="L181" s="16"/>
      <c r="M181" s="15"/>
      <c r="N181" s="16"/>
      <c r="O181" s="16"/>
      <c r="P181" s="16"/>
      <c r="Q181" s="16"/>
      <c r="R181" s="15" t="s">
        <v>81</v>
      </c>
      <c r="S181" s="15" t="s">
        <v>81</v>
      </c>
      <c r="T181" s="15" t="s">
        <v>81</v>
      </c>
      <c r="U181" s="15" t="s">
        <v>67</v>
      </c>
      <c r="V181" s="16" t="s">
        <v>67</v>
      </c>
      <c r="W181" s="16" t="s">
        <v>66</v>
      </c>
      <c r="X181" s="16" t="s">
        <v>66</v>
      </c>
      <c r="Y181" s="16" t="s">
        <v>66</v>
      </c>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row>
    <row r="182" spans="1:60" s="55" customFormat="1" ht="38.25" x14ac:dyDescent="0.2">
      <c r="A182" s="15" t="s">
        <v>1525</v>
      </c>
      <c r="B182" s="15" t="s">
        <v>1227</v>
      </c>
      <c r="C182" s="16"/>
      <c r="D182" s="16"/>
      <c r="E182" s="177" t="s">
        <v>1503</v>
      </c>
      <c r="F182" s="16" t="s">
        <v>959</v>
      </c>
      <c r="G182" s="15" t="s">
        <v>1526</v>
      </c>
      <c r="H182" s="16" t="str">
        <f>G182</f>
        <v>Popište, jak je zajištěno společné financování projektu.</v>
      </c>
      <c r="I182" s="15" t="s">
        <v>1505</v>
      </c>
      <c r="J182" s="16"/>
      <c r="K182" s="16" t="s">
        <v>1109</v>
      </c>
      <c r="L182" s="16"/>
      <c r="M182" s="15"/>
      <c r="N182" s="16"/>
      <c r="O182" s="16"/>
      <c r="P182" s="16"/>
      <c r="Q182" s="16"/>
      <c r="R182" s="15" t="s">
        <v>81</v>
      </c>
      <c r="S182" s="15" t="s">
        <v>81</v>
      </c>
      <c r="T182" s="15" t="s">
        <v>81</v>
      </c>
      <c r="U182" s="15" t="s">
        <v>67</v>
      </c>
      <c r="V182" s="16" t="s">
        <v>67</v>
      </c>
      <c r="W182" s="16" t="s">
        <v>66</v>
      </c>
      <c r="X182" s="16" t="s">
        <v>66</v>
      </c>
      <c r="Y182" s="16" t="s">
        <v>66</v>
      </c>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row>
    <row r="183" spans="1:60" s="55" customFormat="1" ht="102" x14ac:dyDescent="0.2">
      <c r="A183" s="15" t="s">
        <v>1527</v>
      </c>
      <c r="B183" s="15" t="s">
        <v>1528</v>
      </c>
      <c r="C183" s="16"/>
      <c r="D183" s="16"/>
      <c r="E183" s="178" t="s">
        <v>1529</v>
      </c>
      <c r="F183" s="16" t="s">
        <v>959</v>
      </c>
      <c r="G183" s="15" t="s">
        <v>1530</v>
      </c>
      <c r="H183" s="16" t="str">
        <f>G183</f>
        <v xml:space="preserve">Popište do jaké míry očekávané výsledky a dopady projektu budou vyšší než v případě dvou individuálních projektů realizovaných v rámci národních nebo tematicky zaměřených programů. popište, do jaké míry projekt řeší společný problém nebo rozvíjí společný potenciál. </v>
      </c>
      <c r="I183" s="15" t="s">
        <v>1505</v>
      </c>
      <c r="J183" s="16"/>
      <c r="K183" s="16" t="s">
        <v>1109</v>
      </c>
      <c r="L183" s="16"/>
      <c r="M183" s="15"/>
      <c r="N183" s="16"/>
      <c r="O183" s="16"/>
      <c r="P183" s="16"/>
      <c r="Q183" s="16"/>
      <c r="R183" s="15" t="s">
        <v>81</v>
      </c>
      <c r="S183" s="15" t="s">
        <v>81</v>
      </c>
      <c r="T183" s="15" t="s">
        <v>81</v>
      </c>
      <c r="U183" s="15" t="s">
        <v>67</v>
      </c>
      <c r="V183" s="16" t="s">
        <v>67</v>
      </c>
      <c r="W183" s="16" t="s">
        <v>66</v>
      </c>
      <c r="X183" s="16" t="s">
        <v>66</v>
      </c>
      <c r="Y183" s="16" t="s">
        <v>66</v>
      </c>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row>
    <row r="184" spans="1:60" s="55" customFormat="1" ht="76.5" x14ac:dyDescent="0.2">
      <c r="A184" s="15" t="s">
        <v>1531</v>
      </c>
      <c r="B184" s="15" t="s">
        <v>1532</v>
      </c>
      <c r="C184" s="16"/>
      <c r="D184" s="16"/>
      <c r="E184" s="178" t="s">
        <v>1529</v>
      </c>
      <c r="F184" s="16" t="s">
        <v>959</v>
      </c>
      <c r="G184" s="15" t="s">
        <v>1533</v>
      </c>
      <c r="H184" s="16" t="str">
        <f>G184</f>
        <v xml:space="preserve">Jaký je příspěvek projektu k propojování česko – polského příhraničí - k rozvoji přeshraničních kontaktů, odstraňování bariér, vytváření trvalých vazeb a struktur, propojování cílových skupin na obou stranách hranice apod. </v>
      </c>
      <c r="I184" s="15" t="s">
        <v>1505</v>
      </c>
      <c r="J184" s="16"/>
      <c r="K184" s="16" t="s">
        <v>1109</v>
      </c>
      <c r="L184" s="16"/>
      <c r="M184" s="15"/>
      <c r="N184" s="16"/>
      <c r="O184" s="16"/>
      <c r="P184" s="16"/>
      <c r="Q184" s="16"/>
      <c r="R184" s="15" t="s">
        <v>81</v>
      </c>
      <c r="S184" s="15" t="s">
        <v>81</v>
      </c>
      <c r="T184" s="15" t="s">
        <v>81</v>
      </c>
      <c r="U184" s="15" t="s">
        <v>67</v>
      </c>
      <c r="V184" s="16" t="s">
        <v>67</v>
      </c>
      <c r="W184" s="16" t="s">
        <v>66</v>
      </c>
      <c r="X184" s="16" t="s">
        <v>66</v>
      </c>
      <c r="Y184" s="16" t="s">
        <v>66</v>
      </c>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row>
    <row r="185" spans="1:60" s="55" customFormat="1" ht="51" x14ac:dyDescent="0.2">
      <c r="A185" s="15" t="s">
        <v>1534</v>
      </c>
      <c r="B185" s="15" t="s">
        <v>1535</v>
      </c>
      <c r="C185" s="16"/>
      <c r="D185" s="16"/>
      <c r="E185" s="178" t="s">
        <v>1529</v>
      </c>
      <c r="F185" s="16" t="s">
        <v>959</v>
      </c>
      <c r="G185" s="15" t="s">
        <v>1536</v>
      </c>
      <c r="H185" s="16" t="str">
        <f>G185</f>
        <v xml:space="preserve">Jaký je dopad aktivit projektu na druhé straně hranice zejména ve vztahu k uvedeným cílovým skupinám a jejich potřebám? </v>
      </c>
      <c r="I185" s="15" t="s">
        <v>1505</v>
      </c>
      <c r="J185" s="16"/>
      <c r="K185" s="16" t="s">
        <v>1109</v>
      </c>
      <c r="L185" s="16"/>
      <c r="M185" s="15"/>
      <c r="N185" s="16"/>
      <c r="O185" s="16"/>
      <c r="P185" s="16"/>
      <c r="Q185" s="16"/>
      <c r="R185" s="15" t="s">
        <v>81</v>
      </c>
      <c r="S185" s="15" t="s">
        <v>81</v>
      </c>
      <c r="T185" s="15" t="s">
        <v>81</v>
      </c>
      <c r="U185" s="15" t="s">
        <v>67</v>
      </c>
      <c r="V185" s="16" t="s">
        <v>67</v>
      </c>
      <c r="W185" s="16" t="s">
        <v>66</v>
      </c>
      <c r="X185" s="16" t="s">
        <v>66</v>
      </c>
      <c r="Y185" s="16" t="s">
        <v>66</v>
      </c>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row>
    <row r="186" spans="1:60" s="55" customFormat="1" ht="38.25" x14ac:dyDescent="0.2">
      <c r="A186" s="15" t="s">
        <v>1537</v>
      </c>
      <c r="B186" s="15" t="s">
        <v>1538</v>
      </c>
      <c r="C186" s="16"/>
      <c r="D186" s="16"/>
      <c r="E186" s="178" t="s">
        <v>1529</v>
      </c>
      <c r="F186" s="16" t="s">
        <v>959</v>
      </c>
      <c r="G186" s="15" t="s">
        <v>1539</v>
      </c>
      <c r="H186" s="16" t="str">
        <f>G186</f>
        <v xml:space="preserve">Jaká je šíře dopadu projektu ve společném území? </v>
      </c>
      <c r="I186" s="15" t="s">
        <v>1505</v>
      </c>
      <c r="J186" s="16"/>
      <c r="K186" s="16" t="s">
        <v>1109</v>
      </c>
      <c r="L186" s="16"/>
      <c r="M186" s="15"/>
      <c r="N186" s="16"/>
      <c r="O186" s="16"/>
      <c r="P186" s="16"/>
      <c r="Q186" s="16"/>
      <c r="R186" s="15" t="s">
        <v>81</v>
      </c>
      <c r="S186" s="15" t="s">
        <v>81</v>
      </c>
      <c r="T186" s="15" t="s">
        <v>81</v>
      </c>
      <c r="U186" s="15" t="s">
        <v>67</v>
      </c>
      <c r="V186" s="16" t="s">
        <v>67</v>
      </c>
      <c r="W186" s="16" t="s">
        <v>66</v>
      </c>
      <c r="X186" s="16" t="s">
        <v>66</v>
      </c>
      <c r="Y186" s="16" t="s">
        <v>66</v>
      </c>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row>
    <row r="187" spans="1:60" ht="63.75" x14ac:dyDescent="0.2">
      <c r="A187" s="15">
        <v>139</v>
      </c>
      <c r="B187" s="15" t="s">
        <v>1540</v>
      </c>
      <c r="C187" s="15" t="s">
        <v>1541</v>
      </c>
      <c r="D187" s="15"/>
      <c r="E187" s="179" t="s">
        <v>1542</v>
      </c>
      <c r="F187" s="16" t="s">
        <v>959</v>
      </c>
      <c r="G187" s="15" t="s">
        <v>1543</v>
      </c>
      <c r="H187" s="15" t="s">
        <v>1544</v>
      </c>
      <c r="I187" s="15" t="s">
        <v>1545</v>
      </c>
      <c r="J187" s="15" t="s">
        <v>962</v>
      </c>
      <c r="K187" s="16" t="s">
        <v>963</v>
      </c>
      <c r="L187" s="15" t="s">
        <v>1012</v>
      </c>
      <c r="M187" s="15" t="s">
        <v>66</v>
      </c>
      <c r="N187" s="15"/>
      <c r="O187" s="15"/>
      <c r="P187" s="15"/>
      <c r="Q187" s="15"/>
      <c r="R187" s="15" t="s">
        <v>67</v>
      </c>
      <c r="S187" s="15" t="s">
        <v>67</v>
      </c>
      <c r="T187" s="15" t="s">
        <v>67</v>
      </c>
      <c r="U187" s="15" t="s">
        <v>67</v>
      </c>
      <c r="V187" s="16" t="s">
        <v>67</v>
      </c>
      <c r="W187" s="16" t="s">
        <v>58</v>
      </c>
      <c r="X187" s="16" t="s">
        <v>58</v>
      </c>
      <c r="Y187" s="16" t="s">
        <v>58</v>
      </c>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s="2" customFormat="1" ht="255" x14ac:dyDescent="0.2">
      <c r="A188" s="15">
        <v>140</v>
      </c>
      <c r="B188" s="15" t="s">
        <v>1546</v>
      </c>
      <c r="C188" s="15"/>
      <c r="D188" s="15"/>
      <c r="E188" s="179" t="s">
        <v>1542</v>
      </c>
      <c r="F188" s="16" t="s">
        <v>959</v>
      </c>
      <c r="G188" s="15" t="s">
        <v>1547</v>
      </c>
      <c r="H188" s="15" t="s">
        <v>1548</v>
      </c>
      <c r="I188" s="15" t="s">
        <v>1549</v>
      </c>
      <c r="J188" s="15"/>
      <c r="K188" s="16" t="s">
        <v>963</v>
      </c>
      <c r="L188" s="15" t="s">
        <v>1012</v>
      </c>
      <c r="M188" s="15" t="s">
        <v>66</v>
      </c>
      <c r="N188" s="15"/>
      <c r="O188" s="15"/>
      <c r="P188" s="15"/>
      <c r="Q188" s="15"/>
      <c r="R188" s="15" t="s">
        <v>67</v>
      </c>
      <c r="S188" s="15" t="s">
        <v>67</v>
      </c>
      <c r="T188" s="15" t="s">
        <v>67</v>
      </c>
      <c r="U188" s="15" t="s">
        <v>67</v>
      </c>
      <c r="V188" s="16" t="s">
        <v>67</v>
      </c>
      <c r="W188" s="16" t="s">
        <v>1550</v>
      </c>
      <c r="X188" s="16" t="s">
        <v>1550</v>
      </c>
      <c r="Y188" s="16" t="s">
        <v>1550</v>
      </c>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row>
    <row r="189" spans="1:60" s="2" customFormat="1" ht="63.75" x14ac:dyDescent="0.2">
      <c r="A189" s="15">
        <v>141</v>
      </c>
      <c r="B189" s="15" t="s">
        <v>1551</v>
      </c>
      <c r="C189" s="15"/>
      <c r="D189" s="15"/>
      <c r="E189" s="179" t="s">
        <v>1542</v>
      </c>
      <c r="F189" s="16" t="s">
        <v>959</v>
      </c>
      <c r="G189" s="15" t="s">
        <v>1552</v>
      </c>
      <c r="H189" s="15" t="s">
        <v>1553</v>
      </c>
      <c r="I189" s="15" t="s">
        <v>1554</v>
      </c>
      <c r="J189" s="15"/>
      <c r="K189" s="15" t="s">
        <v>1555</v>
      </c>
      <c r="L189" s="15" t="s">
        <v>1012</v>
      </c>
      <c r="M189" s="15" t="s">
        <v>66</v>
      </c>
      <c r="N189" s="15"/>
      <c r="O189" s="15"/>
      <c r="P189" s="15"/>
      <c r="Q189" s="15"/>
      <c r="R189" s="15" t="s">
        <v>67</v>
      </c>
      <c r="S189" s="15" t="s">
        <v>67</v>
      </c>
      <c r="T189" s="15" t="s">
        <v>67</v>
      </c>
      <c r="U189" s="15" t="s">
        <v>67</v>
      </c>
      <c r="V189" s="16" t="s">
        <v>67</v>
      </c>
      <c r="W189" s="16" t="s">
        <v>66</v>
      </c>
      <c r="X189" s="16" t="s">
        <v>66</v>
      </c>
      <c r="Y189" s="16" t="s">
        <v>66</v>
      </c>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row>
    <row r="190" spans="1:60" s="2" customFormat="1" ht="165.75" x14ac:dyDescent="0.2">
      <c r="A190" s="15">
        <v>142</v>
      </c>
      <c r="B190" s="15" t="s">
        <v>1556</v>
      </c>
      <c r="C190" s="15"/>
      <c r="D190" s="15"/>
      <c r="E190" s="179" t="s">
        <v>1542</v>
      </c>
      <c r="F190" s="16" t="s">
        <v>959</v>
      </c>
      <c r="G190" s="15" t="s">
        <v>1557</v>
      </c>
      <c r="H190" s="15" t="s">
        <v>1548</v>
      </c>
      <c r="I190" s="15" t="s">
        <v>1558</v>
      </c>
      <c r="J190" s="15"/>
      <c r="K190" s="16" t="s">
        <v>963</v>
      </c>
      <c r="L190" s="15" t="s">
        <v>1012</v>
      </c>
      <c r="M190" s="15" t="s">
        <v>66</v>
      </c>
      <c r="N190" s="15"/>
      <c r="O190" s="15"/>
      <c r="P190" s="15"/>
      <c r="Q190" s="15"/>
      <c r="R190" s="15" t="s">
        <v>67</v>
      </c>
      <c r="S190" s="15" t="s">
        <v>67</v>
      </c>
      <c r="T190" s="15" t="s">
        <v>67</v>
      </c>
      <c r="U190" s="15" t="s">
        <v>67</v>
      </c>
      <c r="V190" s="16" t="s">
        <v>67</v>
      </c>
      <c r="W190" s="16" t="s">
        <v>1559</v>
      </c>
      <c r="X190" s="16" t="s">
        <v>1559</v>
      </c>
      <c r="Y190" s="16" t="s">
        <v>1559</v>
      </c>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row>
    <row r="191" spans="1:60" s="2" customFormat="1" ht="76.5" x14ac:dyDescent="0.2">
      <c r="A191" s="15">
        <v>143</v>
      </c>
      <c r="B191" s="15" t="s">
        <v>1560</v>
      </c>
      <c r="C191" s="15"/>
      <c r="D191" s="15"/>
      <c r="E191" s="179" t="s">
        <v>1542</v>
      </c>
      <c r="F191" s="16" t="s">
        <v>959</v>
      </c>
      <c r="G191" s="15" t="s">
        <v>1561</v>
      </c>
      <c r="H191" s="15" t="s">
        <v>1562</v>
      </c>
      <c r="I191" s="15" t="s">
        <v>1554</v>
      </c>
      <c r="J191" s="15"/>
      <c r="K191" s="15" t="s">
        <v>1555</v>
      </c>
      <c r="L191" s="15" t="s">
        <v>1012</v>
      </c>
      <c r="M191" s="15" t="s">
        <v>66</v>
      </c>
      <c r="N191" s="15"/>
      <c r="O191" s="15"/>
      <c r="P191" s="15"/>
      <c r="Q191" s="15"/>
      <c r="R191" s="15" t="s">
        <v>67</v>
      </c>
      <c r="S191" s="15" t="s">
        <v>67</v>
      </c>
      <c r="T191" s="15" t="s">
        <v>67</v>
      </c>
      <c r="U191" s="15" t="s">
        <v>67</v>
      </c>
      <c r="V191" s="16" t="s">
        <v>67</v>
      </c>
      <c r="W191" s="16" t="s">
        <v>66</v>
      </c>
      <c r="X191" s="16" t="s">
        <v>66</v>
      </c>
      <c r="Y191" s="16" t="s">
        <v>66</v>
      </c>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row>
    <row r="192" spans="1:60" s="2" customFormat="1" ht="409.5" x14ac:dyDescent="0.2">
      <c r="A192" s="15">
        <v>144</v>
      </c>
      <c r="B192" s="15" t="s">
        <v>1563</v>
      </c>
      <c r="C192" s="15"/>
      <c r="D192" s="15"/>
      <c r="E192" s="179" t="s">
        <v>1542</v>
      </c>
      <c r="F192" s="16" t="s">
        <v>959</v>
      </c>
      <c r="G192" s="15" t="s">
        <v>1564</v>
      </c>
      <c r="H192" s="15" t="s">
        <v>1145</v>
      </c>
      <c r="I192" s="15" t="s">
        <v>1565</v>
      </c>
      <c r="J192" s="15"/>
      <c r="K192" s="16" t="s">
        <v>963</v>
      </c>
      <c r="L192" s="15" t="s">
        <v>1012</v>
      </c>
      <c r="M192" s="15" t="s">
        <v>66</v>
      </c>
      <c r="N192" s="15"/>
      <c r="O192" s="15"/>
      <c r="P192" s="15"/>
      <c r="Q192" s="15"/>
      <c r="R192" s="16" t="s">
        <v>67</v>
      </c>
      <c r="S192" s="16" t="s">
        <v>67</v>
      </c>
      <c r="T192" s="16" t="s">
        <v>67</v>
      </c>
      <c r="U192" s="16" t="s">
        <v>67</v>
      </c>
      <c r="V192" s="16" t="s">
        <v>67</v>
      </c>
      <c r="W192" s="16" t="s">
        <v>67</v>
      </c>
      <c r="X192" s="16" t="s">
        <v>67</v>
      </c>
      <c r="Y192" s="16" t="s">
        <v>67</v>
      </c>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58"/>
      <c r="BG192" s="158"/>
      <c r="BH192" s="158"/>
    </row>
    <row r="193" spans="1:60" s="2" customFormat="1" ht="89.25" x14ac:dyDescent="0.2">
      <c r="A193" s="15" t="s">
        <v>1566</v>
      </c>
      <c r="B193" s="15" t="s">
        <v>1567</v>
      </c>
      <c r="C193" s="15"/>
      <c r="D193" s="15"/>
      <c r="E193" s="179" t="s">
        <v>1542</v>
      </c>
      <c r="F193" s="16" t="s">
        <v>959</v>
      </c>
      <c r="G193" s="15" t="s">
        <v>1568</v>
      </c>
      <c r="H193" s="15" t="str">
        <f>G193</f>
        <v>Popište, jaká opatření budou v rámci projektu přijata pro snížení/předcházení negativním dopadům projektu, plynoucím ze zvýšení cestovního ruchu, na udržitelný rozvoj, vč. opatření zaměřených na efektivní využivání přirodních zdrojů.</v>
      </c>
      <c r="I193" s="15" t="s">
        <v>1554</v>
      </c>
      <c r="J193" s="15"/>
      <c r="K193" s="16" t="s">
        <v>1109</v>
      </c>
      <c r="L193" s="15"/>
      <c r="M193" s="15" t="s">
        <v>81</v>
      </c>
      <c r="N193" s="15" t="s">
        <v>81</v>
      </c>
      <c r="O193" s="15"/>
      <c r="P193" s="15" t="s">
        <v>81</v>
      </c>
      <c r="Q193" s="15" t="s">
        <v>81</v>
      </c>
      <c r="R193" s="15" t="s">
        <v>81</v>
      </c>
      <c r="S193" s="15" t="s">
        <v>81</v>
      </c>
      <c r="T193" s="15" t="s">
        <v>81</v>
      </c>
      <c r="U193" s="16" t="s">
        <v>67</v>
      </c>
      <c r="V193" s="16" t="s">
        <v>67</v>
      </c>
      <c r="W193" s="16" t="s">
        <v>66</v>
      </c>
      <c r="X193" s="16" t="s">
        <v>66</v>
      </c>
      <c r="Y193" s="16" t="s">
        <v>66</v>
      </c>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58"/>
      <c r="BG193" s="158"/>
      <c r="BH193" s="158"/>
    </row>
    <row r="194" spans="1:60" s="2" customFormat="1" ht="76.5" x14ac:dyDescent="0.2">
      <c r="A194" s="15">
        <v>145</v>
      </c>
      <c r="B194" s="15" t="s">
        <v>1569</v>
      </c>
      <c r="C194" s="15"/>
      <c r="D194" s="15"/>
      <c r="E194" s="179" t="s">
        <v>1542</v>
      </c>
      <c r="F194" s="16" t="s">
        <v>959</v>
      </c>
      <c r="G194" s="15" t="s">
        <v>1570</v>
      </c>
      <c r="H194" s="15" t="s">
        <v>1571</v>
      </c>
      <c r="I194" s="16" t="s">
        <v>1572</v>
      </c>
      <c r="J194" s="15"/>
      <c r="K194" s="15" t="s">
        <v>1555</v>
      </c>
      <c r="L194" s="15" t="s">
        <v>1012</v>
      </c>
      <c r="M194" s="15" t="s">
        <v>66</v>
      </c>
      <c r="N194" s="15"/>
      <c r="O194" s="15"/>
      <c r="P194" s="15"/>
      <c r="Q194" s="15"/>
      <c r="R194" s="16" t="s">
        <v>67</v>
      </c>
      <c r="S194" s="16" t="s">
        <v>67</v>
      </c>
      <c r="T194" s="16" t="s">
        <v>67</v>
      </c>
      <c r="U194" s="16" t="s">
        <v>67</v>
      </c>
      <c r="V194" s="16" t="s">
        <v>67</v>
      </c>
      <c r="W194" s="16" t="s">
        <v>67</v>
      </c>
      <c r="X194" s="16" t="s">
        <v>1573</v>
      </c>
      <c r="Y194" s="16" t="s">
        <v>67</v>
      </c>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s="158"/>
      <c r="BE194" s="158"/>
      <c r="BF194" s="158"/>
      <c r="BG194" s="158"/>
      <c r="BH194" s="158"/>
    </row>
    <row r="195" spans="1:60" s="2" customFormat="1" ht="51" x14ac:dyDescent="0.2">
      <c r="A195" s="15">
        <v>146</v>
      </c>
      <c r="B195" s="15" t="s">
        <v>85</v>
      </c>
      <c r="C195" s="15"/>
      <c r="D195" s="15" t="s">
        <v>689</v>
      </c>
      <c r="E195" s="179" t="s">
        <v>1574</v>
      </c>
      <c r="F195" s="16" t="s">
        <v>959</v>
      </c>
      <c r="G195" s="15" t="s">
        <v>1067</v>
      </c>
      <c r="H195" s="15" t="s">
        <v>1575</v>
      </c>
      <c r="I195" s="15" t="s">
        <v>97</v>
      </c>
      <c r="J195" s="15"/>
      <c r="K195" s="15" t="s">
        <v>963</v>
      </c>
      <c r="L195" s="15" t="s">
        <v>1576</v>
      </c>
      <c r="M195" s="15" t="s">
        <v>66</v>
      </c>
      <c r="N195" s="15"/>
      <c r="O195" s="15"/>
      <c r="P195" s="15"/>
      <c r="Q195" s="15"/>
      <c r="R195" s="16" t="s">
        <v>58</v>
      </c>
      <c r="S195" s="16" t="s">
        <v>58</v>
      </c>
      <c r="T195" s="16" t="s">
        <v>58</v>
      </c>
      <c r="U195" s="16" t="s">
        <v>58</v>
      </c>
      <c r="V195" s="16" t="s">
        <v>58</v>
      </c>
      <c r="W195" s="16" t="s">
        <v>66</v>
      </c>
      <c r="X195" s="16" t="s">
        <v>66</v>
      </c>
      <c r="Y195" s="16" t="s">
        <v>66</v>
      </c>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58"/>
      <c r="BD195" s="158"/>
      <c r="BE195" s="158"/>
      <c r="BF195" s="158"/>
      <c r="BG195" s="158"/>
      <c r="BH195" s="158"/>
    </row>
    <row r="196" spans="1:60" s="2" customFormat="1" ht="51" x14ac:dyDescent="0.2">
      <c r="A196" s="15">
        <v>147</v>
      </c>
      <c r="B196" s="15" t="s">
        <v>372</v>
      </c>
      <c r="C196" s="15"/>
      <c r="D196" s="15" t="s">
        <v>689</v>
      </c>
      <c r="E196" s="179" t="s">
        <v>1574</v>
      </c>
      <c r="F196" s="16" t="s">
        <v>959</v>
      </c>
      <c r="G196" s="15" t="s">
        <v>1577</v>
      </c>
      <c r="H196" s="15" t="s">
        <v>1578</v>
      </c>
      <c r="I196" s="15" t="s">
        <v>97</v>
      </c>
      <c r="J196" s="15"/>
      <c r="K196" s="15" t="s">
        <v>963</v>
      </c>
      <c r="L196" s="15" t="s">
        <v>1576</v>
      </c>
      <c r="M196" s="15" t="s">
        <v>66</v>
      </c>
      <c r="N196" s="15"/>
      <c r="O196" s="15"/>
      <c r="P196" s="15"/>
      <c r="Q196" s="15"/>
      <c r="R196" s="16" t="s">
        <v>67</v>
      </c>
      <c r="S196" s="16" t="s">
        <v>67</v>
      </c>
      <c r="T196" s="16" t="s">
        <v>67</v>
      </c>
      <c r="U196" s="16" t="s">
        <v>67</v>
      </c>
      <c r="V196" s="16" t="s">
        <v>67</v>
      </c>
      <c r="W196" s="16" t="s">
        <v>66</v>
      </c>
      <c r="X196" s="16" t="s">
        <v>66</v>
      </c>
      <c r="Y196" s="16" t="s">
        <v>66</v>
      </c>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158"/>
      <c r="BB196" s="158"/>
      <c r="BC196" s="158"/>
      <c r="BD196" s="158"/>
      <c r="BE196" s="158"/>
      <c r="BF196" s="158"/>
      <c r="BG196" s="158"/>
      <c r="BH196" s="158"/>
    </row>
    <row r="197" spans="1:60" s="2" customFormat="1" ht="63.75" x14ac:dyDescent="0.2">
      <c r="A197" s="15">
        <v>148</v>
      </c>
      <c r="B197" s="15" t="s">
        <v>1082</v>
      </c>
      <c r="C197" s="15"/>
      <c r="D197" s="15" t="s">
        <v>689</v>
      </c>
      <c r="E197" s="179" t="s">
        <v>1574</v>
      </c>
      <c r="F197" s="16" t="s">
        <v>959</v>
      </c>
      <c r="G197" s="15" t="s">
        <v>1579</v>
      </c>
      <c r="H197" s="15" t="s">
        <v>1580</v>
      </c>
      <c r="I197" s="15" t="s">
        <v>206</v>
      </c>
      <c r="J197" s="15"/>
      <c r="K197" s="15" t="s">
        <v>963</v>
      </c>
      <c r="L197" s="15" t="s">
        <v>1576</v>
      </c>
      <c r="M197" s="15" t="s">
        <v>66</v>
      </c>
      <c r="N197" s="15"/>
      <c r="O197" s="15"/>
      <c r="P197" s="15"/>
      <c r="Q197" s="15"/>
      <c r="R197" s="16" t="s">
        <v>58</v>
      </c>
      <c r="S197" s="16" t="s">
        <v>58</v>
      </c>
      <c r="T197" s="16" t="s">
        <v>58</v>
      </c>
      <c r="U197" s="16" t="s">
        <v>58</v>
      </c>
      <c r="V197" s="16" t="s">
        <v>58</v>
      </c>
      <c r="W197" s="16" t="s">
        <v>66</v>
      </c>
      <c r="X197" s="16" t="s">
        <v>66</v>
      </c>
      <c r="Y197" s="16" t="s">
        <v>66</v>
      </c>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158"/>
      <c r="BB197" s="158"/>
      <c r="BC197" s="158"/>
      <c r="BD197" s="158"/>
      <c r="BE197" s="158"/>
      <c r="BF197" s="158"/>
      <c r="BG197" s="158"/>
      <c r="BH197" s="158"/>
    </row>
    <row r="198" spans="1:60" s="2" customFormat="1" ht="63.75" x14ac:dyDescent="0.2">
      <c r="A198" s="15">
        <v>149</v>
      </c>
      <c r="B198" s="15" t="s">
        <v>1077</v>
      </c>
      <c r="C198" s="15"/>
      <c r="D198" s="15" t="s">
        <v>689</v>
      </c>
      <c r="E198" s="179" t="s">
        <v>1574</v>
      </c>
      <c r="F198" s="16" t="s">
        <v>959</v>
      </c>
      <c r="G198" s="15" t="s">
        <v>1579</v>
      </c>
      <c r="H198" s="15" t="s">
        <v>1580</v>
      </c>
      <c r="I198" s="15" t="s">
        <v>206</v>
      </c>
      <c r="J198" s="15"/>
      <c r="K198" s="15" t="s">
        <v>963</v>
      </c>
      <c r="L198" s="15" t="s">
        <v>1576</v>
      </c>
      <c r="M198" s="15" t="s">
        <v>66</v>
      </c>
      <c r="N198" s="15"/>
      <c r="O198" s="15"/>
      <c r="P198" s="15"/>
      <c r="Q198" s="15"/>
      <c r="R198" s="16" t="s">
        <v>58</v>
      </c>
      <c r="S198" s="16" t="s">
        <v>58</v>
      </c>
      <c r="T198" s="16" t="s">
        <v>58</v>
      </c>
      <c r="U198" s="16" t="s">
        <v>58</v>
      </c>
      <c r="V198" s="16" t="s">
        <v>58</v>
      </c>
      <c r="W198" s="16" t="s">
        <v>66</v>
      </c>
      <c r="X198" s="16" t="s">
        <v>66</v>
      </c>
      <c r="Y198" s="16" t="s">
        <v>66</v>
      </c>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row>
    <row r="199" spans="1:60" s="2" customFormat="1" ht="51" x14ac:dyDescent="0.2">
      <c r="A199" s="15">
        <v>150</v>
      </c>
      <c r="B199" s="15" t="s">
        <v>368</v>
      </c>
      <c r="C199" s="15"/>
      <c r="D199" s="15" t="s">
        <v>1581</v>
      </c>
      <c r="E199" s="179" t="s">
        <v>1574</v>
      </c>
      <c r="F199" s="16" t="s">
        <v>959</v>
      </c>
      <c r="G199" s="15" t="s">
        <v>1582</v>
      </c>
      <c r="H199" s="15" t="s">
        <v>1582</v>
      </c>
      <c r="I199" s="15" t="s">
        <v>411</v>
      </c>
      <c r="J199" s="15"/>
      <c r="K199" s="15" t="s">
        <v>963</v>
      </c>
      <c r="L199" s="15" t="s">
        <v>1576</v>
      </c>
      <c r="M199" s="15" t="s">
        <v>66</v>
      </c>
      <c r="N199" s="15"/>
      <c r="O199" s="15"/>
      <c r="P199" s="15"/>
      <c r="Q199" s="15"/>
      <c r="R199" s="16" t="s">
        <v>58</v>
      </c>
      <c r="S199" s="16" t="s">
        <v>58</v>
      </c>
      <c r="T199" s="16" t="s">
        <v>58</v>
      </c>
      <c r="U199" s="16" t="s">
        <v>58</v>
      </c>
      <c r="V199" s="16" t="s">
        <v>58</v>
      </c>
      <c r="W199" s="16" t="s">
        <v>66</v>
      </c>
      <c r="X199" s="16" t="s">
        <v>66</v>
      </c>
      <c r="Y199" s="16" t="s">
        <v>66</v>
      </c>
      <c r="Z199" s="158"/>
      <c r="AA199" s="158"/>
      <c r="AB199" s="158"/>
      <c r="AC199" s="158"/>
      <c r="AD199" s="158"/>
      <c r="AE199" s="158"/>
      <c r="AF199" s="158"/>
      <c r="AG199" s="158"/>
      <c r="AH199" s="158"/>
      <c r="AI199" s="158"/>
      <c r="AJ199" s="158"/>
      <c r="AK199" s="158"/>
      <c r="AL199" s="158"/>
      <c r="AM199" s="158"/>
      <c r="AN199" s="158"/>
      <c r="AO199" s="158"/>
      <c r="AP199" s="158"/>
      <c r="AQ199" s="158"/>
      <c r="AR199" s="158"/>
      <c r="AS199" s="158"/>
      <c r="AT199" s="158"/>
      <c r="AU199" s="158"/>
      <c r="AV199" s="158"/>
      <c r="AW199" s="158"/>
      <c r="AX199" s="158"/>
      <c r="AY199" s="158"/>
      <c r="AZ199" s="158"/>
      <c r="BA199" s="158"/>
      <c r="BB199" s="158"/>
      <c r="BC199" s="158"/>
      <c r="BD199" s="158"/>
      <c r="BE199" s="158"/>
      <c r="BF199" s="158"/>
      <c r="BG199" s="158"/>
      <c r="BH199" s="158"/>
    </row>
    <row r="200" spans="1:60" s="2" customFormat="1" ht="51" x14ac:dyDescent="0.2">
      <c r="A200" s="15">
        <v>151</v>
      </c>
      <c r="B200" s="15" t="s">
        <v>372</v>
      </c>
      <c r="C200" s="15"/>
      <c r="D200" s="15" t="s">
        <v>1581</v>
      </c>
      <c r="E200" s="179" t="s">
        <v>1574</v>
      </c>
      <c r="F200" s="16" t="s">
        <v>959</v>
      </c>
      <c r="G200" s="15" t="s">
        <v>1582</v>
      </c>
      <c r="H200" s="15" t="s">
        <v>1582</v>
      </c>
      <c r="I200" s="15" t="s">
        <v>411</v>
      </c>
      <c r="J200" s="15"/>
      <c r="K200" s="15" t="s">
        <v>963</v>
      </c>
      <c r="L200" s="15" t="s">
        <v>1576</v>
      </c>
      <c r="M200" s="15" t="s">
        <v>66</v>
      </c>
      <c r="N200" s="15"/>
      <c r="O200" s="15"/>
      <c r="P200" s="15"/>
      <c r="Q200" s="15"/>
      <c r="R200" s="16" t="s">
        <v>58</v>
      </c>
      <c r="S200" s="16" t="s">
        <v>58</v>
      </c>
      <c r="T200" s="16" t="s">
        <v>58</v>
      </c>
      <c r="U200" s="16" t="s">
        <v>58</v>
      </c>
      <c r="V200" s="16" t="s">
        <v>58</v>
      </c>
      <c r="W200" s="16" t="s">
        <v>66</v>
      </c>
      <c r="X200" s="16" t="s">
        <v>66</v>
      </c>
      <c r="Y200" s="16" t="s">
        <v>66</v>
      </c>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row>
    <row r="201" spans="1:60" s="2" customFormat="1" ht="51" x14ac:dyDescent="0.2">
      <c r="A201" s="15">
        <v>152</v>
      </c>
      <c r="B201" s="15" t="s">
        <v>368</v>
      </c>
      <c r="C201" s="15"/>
      <c r="D201" s="15" t="s">
        <v>1583</v>
      </c>
      <c r="E201" s="179" t="s">
        <v>1574</v>
      </c>
      <c r="F201" s="16" t="s">
        <v>959</v>
      </c>
      <c r="G201" s="15" t="s">
        <v>1582</v>
      </c>
      <c r="H201" s="15" t="s">
        <v>1582</v>
      </c>
      <c r="I201" s="15" t="s">
        <v>411</v>
      </c>
      <c r="J201" s="15"/>
      <c r="K201" s="15" t="s">
        <v>963</v>
      </c>
      <c r="L201" s="15" t="s">
        <v>1576</v>
      </c>
      <c r="M201" s="15" t="s">
        <v>66</v>
      </c>
      <c r="N201" s="15"/>
      <c r="O201" s="15"/>
      <c r="P201" s="15"/>
      <c r="Q201" s="15"/>
      <c r="R201" s="16" t="s">
        <v>58</v>
      </c>
      <c r="S201" s="16" t="s">
        <v>58</v>
      </c>
      <c r="T201" s="16" t="s">
        <v>58</v>
      </c>
      <c r="U201" s="16" t="s">
        <v>58</v>
      </c>
      <c r="V201" s="16" t="s">
        <v>58</v>
      </c>
      <c r="W201" s="16" t="s">
        <v>66</v>
      </c>
      <c r="X201" s="16" t="s">
        <v>66</v>
      </c>
      <c r="Y201" s="16" t="s">
        <v>66</v>
      </c>
      <c r="Z201" s="158"/>
      <c r="AA201" s="158"/>
      <c r="AB201" s="158"/>
      <c r="AC201" s="158"/>
      <c r="AD201" s="158"/>
      <c r="AE201" s="158"/>
      <c r="AF201" s="158"/>
      <c r="AG201" s="158"/>
      <c r="AH201" s="158"/>
      <c r="AI201" s="158"/>
      <c r="AJ201" s="158"/>
      <c r="AK201" s="158"/>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row>
    <row r="202" spans="1:60" s="2" customFormat="1" ht="51" x14ac:dyDescent="0.2">
      <c r="A202" s="15">
        <v>153</v>
      </c>
      <c r="B202" s="15" t="s">
        <v>372</v>
      </c>
      <c r="C202" s="15"/>
      <c r="D202" s="15" t="s">
        <v>1583</v>
      </c>
      <c r="E202" s="179" t="s">
        <v>1574</v>
      </c>
      <c r="F202" s="16" t="s">
        <v>959</v>
      </c>
      <c r="G202" s="15" t="s">
        <v>1582</v>
      </c>
      <c r="H202" s="15" t="s">
        <v>1582</v>
      </c>
      <c r="I202" s="15" t="s">
        <v>411</v>
      </c>
      <c r="J202" s="15"/>
      <c r="K202" s="15" t="s">
        <v>963</v>
      </c>
      <c r="L202" s="15" t="s">
        <v>1576</v>
      </c>
      <c r="M202" s="15" t="s">
        <v>66</v>
      </c>
      <c r="N202" s="15"/>
      <c r="O202" s="15"/>
      <c r="P202" s="15"/>
      <c r="Q202" s="15"/>
      <c r="R202" s="16" t="s">
        <v>58</v>
      </c>
      <c r="S202" s="16" t="s">
        <v>58</v>
      </c>
      <c r="T202" s="16" t="s">
        <v>58</v>
      </c>
      <c r="U202" s="16" t="s">
        <v>58</v>
      </c>
      <c r="V202" s="16" t="s">
        <v>58</v>
      </c>
      <c r="W202" s="16" t="s">
        <v>66</v>
      </c>
      <c r="X202" s="16" t="s">
        <v>66</v>
      </c>
      <c r="Y202" s="16" t="s">
        <v>66</v>
      </c>
      <c r="Z202" s="158"/>
      <c r="AA202" s="158"/>
      <c r="AB202" s="158"/>
      <c r="AC202" s="158"/>
      <c r="AD202" s="158"/>
      <c r="AE202" s="158"/>
      <c r="AF202" s="158"/>
      <c r="AG202" s="158"/>
      <c r="AH202" s="158"/>
      <c r="AI202" s="158"/>
      <c r="AJ202" s="158"/>
      <c r="AK202" s="158"/>
      <c r="AL202" s="158"/>
      <c r="AM202" s="158"/>
      <c r="AN202" s="158"/>
      <c r="AO202" s="158"/>
      <c r="AP202" s="158"/>
      <c r="AQ202" s="158"/>
      <c r="AR202" s="158"/>
      <c r="AS202" s="158"/>
      <c r="AT202" s="158"/>
      <c r="AU202" s="158"/>
      <c r="AV202" s="158"/>
      <c r="AW202" s="158"/>
      <c r="AX202" s="158"/>
      <c r="AY202" s="158"/>
      <c r="AZ202" s="158"/>
      <c r="BA202" s="158"/>
      <c r="BB202" s="158"/>
      <c r="BC202" s="158"/>
      <c r="BD202" s="158"/>
      <c r="BE202" s="158"/>
      <c r="BF202" s="158"/>
      <c r="BG202" s="158"/>
      <c r="BH202" s="158"/>
    </row>
    <row r="203" spans="1:60" s="2" customFormat="1" ht="51" x14ac:dyDescent="0.2">
      <c r="A203" s="15">
        <v>154</v>
      </c>
      <c r="B203" s="15" t="s">
        <v>368</v>
      </c>
      <c r="C203" s="15"/>
      <c r="D203" s="15" t="s">
        <v>1584</v>
      </c>
      <c r="E203" s="179" t="s">
        <v>1574</v>
      </c>
      <c r="F203" s="16" t="s">
        <v>959</v>
      </c>
      <c r="G203" s="15" t="s">
        <v>1585</v>
      </c>
      <c r="H203" s="15" t="s">
        <v>1585</v>
      </c>
      <c r="I203" s="15" t="s">
        <v>411</v>
      </c>
      <c r="J203" s="15"/>
      <c r="K203" s="15" t="s">
        <v>963</v>
      </c>
      <c r="L203" s="15" t="s">
        <v>1576</v>
      </c>
      <c r="M203" s="15" t="s">
        <v>66</v>
      </c>
      <c r="N203" s="15"/>
      <c r="O203" s="16">
        <v>23</v>
      </c>
      <c r="P203" s="15"/>
      <c r="Q203" s="15"/>
      <c r="R203" s="16" t="s">
        <v>58</v>
      </c>
      <c r="S203" s="16" t="s">
        <v>58</v>
      </c>
      <c r="T203" s="16" t="s">
        <v>58</v>
      </c>
      <c r="U203" s="16" t="s">
        <v>58</v>
      </c>
      <c r="V203" s="16" t="s">
        <v>58</v>
      </c>
      <c r="W203" s="16" t="s">
        <v>66</v>
      </c>
      <c r="X203" s="16" t="s">
        <v>66</v>
      </c>
      <c r="Y203" s="16" t="s">
        <v>66</v>
      </c>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58"/>
      <c r="BG203" s="158"/>
      <c r="BH203" s="158"/>
    </row>
    <row r="204" spans="1:60" s="2" customFormat="1" ht="51" x14ac:dyDescent="0.2">
      <c r="A204" s="15">
        <v>155</v>
      </c>
      <c r="B204" s="15" t="s">
        <v>372</v>
      </c>
      <c r="C204" s="15"/>
      <c r="D204" s="15" t="s">
        <v>1584</v>
      </c>
      <c r="E204" s="179" t="s">
        <v>1574</v>
      </c>
      <c r="F204" s="16" t="s">
        <v>959</v>
      </c>
      <c r="G204" s="15" t="s">
        <v>1586</v>
      </c>
      <c r="H204" s="15" t="s">
        <v>1587</v>
      </c>
      <c r="I204" s="15" t="s">
        <v>411</v>
      </c>
      <c r="J204" s="15"/>
      <c r="K204" s="15" t="s">
        <v>963</v>
      </c>
      <c r="L204" s="15" t="s">
        <v>1576</v>
      </c>
      <c r="M204" s="15" t="s">
        <v>66</v>
      </c>
      <c r="N204" s="15"/>
      <c r="O204" s="16"/>
      <c r="P204" s="15"/>
      <c r="Q204" s="15"/>
      <c r="R204" s="16" t="s">
        <v>67</v>
      </c>
      <c r="S204" s="16" t="s">
        <v>67</v>
      </c>
      <c r="T204" s="16" t="s">
        <v>67</v>
      </c>
      <c r="U204" s="16" t="s">
        <v>67</v>
      </c>
      <c r="V204" s="16" t="s">
        <v>67</v>
      </c>
      <c r="W204" s="16" t="s">
        <v>66</v>
      </c>
      <c r="X204" s="16" t="s">
        <v>66</v>
      </c>
      <c r="Y204" s="16" t="s">
        <v>66</v>
      </c>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row>
    <row r="205" spans="1:60" s="2" customFormat="1" ht="114.75" x14ac:dyDescent="0.2">
      <c r="A205" s="15">
        <v>156</v>
      </c>
      <c r="B205" s="15" t="s">
        <v>1073</v>
      </c>
      <c r="C205" s="15"/>
      <c r="D205" s="15" t="s">
        <v>1584</v>
      </c>
      <c r="E205" s="179" t="s">
        <v>1574</v>
      </c>
      <c r="F205" s="16" t="s">
        <v>959</v>
      </c>
      <c r="G205" s="15" t="s">
        <v>1588</v>
      </c>
      <c r="H205" s="15" t="s">
        <v>1589</v>
      </c>
      <c r="I205" s="15" t="s">
        <v>1484</v>
      </c>
      <c r="J205" s="15"/>
      <c r="K205" s="15" t="s">
        <v>963</v>
      </c>
      <c r="L205" s="15" t="s">
        <v>1576</v>
      </c>
      <c r="M205" s="15" t="s">
        <v>66</v>
      </c>
      <c r="N205" s="15"/>
      <c r="O205" s="16"/>
      <c r="P205" s="15"/>
      <c r="Q205" s="15"/>
      <c r="R205" s="16" t="s">
        <v>67</v>
      </c>
      <c r="S205" s="16" t="s">
        <v>67</v>
      </c>
      <c r="T205" s="16" t="s">
        <v>67</v>
      </c>
      <c r="U205" s="16" t="s">
        <v>67</v>
      </c>
      <c r="V205" s="16" t="s">
        <v>67</v>
      </c>
      <c r="W205" s="16" t="s">
        <v>66</v>
      </c>
      <c r="X205" s="16" t="s">
        <v>66</v>
      </c>
      <c r="Y205" s="16" t="s">
        <v>66</v>
      </c>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row>
    <row r="206" spans="1:60" s="2" customFormat="1" ht="51" x14ac:dyDescent="0.2">
      <c r="A206" s="15">
        <v>157</v>
      </c>
      <c r="B206" s="15" t="s">
        <v>1590</v>
      </c>
      <c r="C206" s="15"/>
      <c r="D206" s="15" t="s">
        <v>1584</v>
      </c>
      <c r="E206" s="179" t="s">
        <v>1574</v>
      </c>
      <c r="F206" s="16" t="s">
        <v>959</v>
      </c>
      <c r="G206" s="16" t="s">
        <v>1591</v>
      </c>
      <c r="H206" s="16" t="str">
        <f>G206</f>
        <v>Plní se automaticky na základě procentního podílu oblasti intervence.</v>
      </c>
      <c r="I206" s="15" t="s">
        <v>615</v>
      </c>
      <c r="J206" s="15"/>
      <c r="K206" s="15" t="s">
        <v>963</v>
      </c>
      <c r="L206" s="15" t="s">
        <v>1576</v>
      </c>
      <c r="M206" s="15" t="s">
        <v>66</v>
      </c>
      <c r="N206" s="15"/>
      <c r="O206" s="16"/>
      <c r="P206" s="15"/>
      <c r="Q206" s="15"/>
      <c r="R206" s="16" t="s">
        <v>58</v>
      </c>
      <c r="S206" s="16" t="s">
        <v>58</v>
      </c>
      <c r="T206" s="16" t="s">
        <v>58</v>
      </c>
      <c r="U206" s="16" t="s">
        <v>58</v>
      </c>
      <c r="V206" s="16" t="s">
        <v>58</v>
      </c>
      <c r="W206" s="16" t="s">
        <v>66</v>
      </c>
      <c r="X206" s="16" t="s">
        <v>66</v>
      </c>
      <c r="Y206" s="16" t="s">
        <v>66</v>
      </c>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58"/>
      <c r="BG206" s="158"/>
      <c r="BH206" s="158"/>
    </row>
    <row r="207" spans="1:60" s="2" customFormat="1" ht="51" x14ac:dyDescent="0.2">
      <c r="A207" s="15">
        <v>158</v>
      </c>
      <c r="B207" s="15" t="s">
        <v>368</v>
      </c>
      <c r="C207" s="15"/>
      <c r="D207" s="15" t="s">
        <v>1592</v>
      </c>
      <c r="E207" s="179" t="s">
        <v>1574</v>
      </c>
      <c r="F207" s="16" t="s">
        <v>959</v>
      </c>
      <c r="G207" s="15" t="s">
        <v>1593</v>
      </c>
      <c r="H207" s="15" t="s">
        <v>1593</v>
      </c>
      <c r="I207" s="15" t="s">
        <v>411</v>
      </c>
      <c r="J207" s="15"/>
      <c r="K207" s="15" t="s">
        <v>1594</v>
      </c>
      <c r="L207" s="15" t="s">
        <v>1576</v>
      </c>
      <c r="M207" s="15" t="s">
        <v>66</v>
      </c>
      <c r="N207" s="15"/>
      <c r="O207" s="16"/>
      <c r="P207" s="15"/>
      <c r="Q207" s="15"/>
      <c r="R207" s="16" t="s">
        <v>58</v>
      </c>
      <c r="S207" s="16" t="s">
        <v>58</v>
      </c>
      <c r="T207" s="16" t="s">
        <v>58</v>
      </c>
      <c r="U207" s="16" t="s">
        <v>58</v>
      </c>
      <c r="V207" s="16" t="s">
        <v>58</v>
      </c>
      <c r="W207" s="16" t="s">
        <v>66</v>
      </c>
      <c r="X207" s="16" t="s">
        <v>66</v>
      </c>
      <c r="Y207" s="16" t="s">
        <v>66</v>
      </c>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c r="AX207" s="158"/>
      <c r="AY207" s="158"/>
      <c r="AZ207" s="158"/>
      <c r="BA207" s="158"/>
      <c r="BB207" s="158"/>
      <c r="BC207" s="158"/>
      <c r="BD207" s="158"/>
      <c r="BE207" s="158"/>
      <c r="BF207" s="158"/>
      <c r="BG207" s="158"/>
      <c r="BH207" s="158"/>
    </row>
    <row r="208" spans="1:60" s="2" customFormat="1" ht="51" x14ac:dyDescent="0.2">
      <c r="A208" s="15">
        <v>159</v>
      </c>
      <c r="B208" s="15" t="s">
        <v>372</v>
      </c>
      <c r="C208" s="15"/>
      <c r="D208" s="15" t="s">
        <v>1592</v>
      </c>
      <c r="E208" s="179" t="s">
        <v>1574</v>
      </c>
      <c r="F208" s="16" t="s">
        <v>959</v>
      </c>
      <c r="G208" s="15" t="s">
        <v>1586</v>
      </c>
      <c r="H208" s="15" t="s">
        <v>1595</v>
      </c>
      <c r="I208" s="15" t="s">
        <v>411</v>
      </c>
      <c r="J208" s="15"/>
      <c r="K208" s="15" t="s">
        <v>1594</v>
      </c>
      <c r="L208" s="15" t="s">
        <v>1576</v>
      </c>
      <c r="M208" s="15" t="s">
        <v>66</v>
      </c>
      <c r="N208" s="15"/>
      <c r="O208" s="16"/>
      <c r="P208" s="15"/>
      <c r="Q208" s="15"/>
      <c r="R208" s="16" t="s">
        <v>81</v>
      </c>
      <c r="S208" s="16" t="s">
        <v>81</v>
      </c>
      <c r="T208" s="16" t="s">
        <v>81</v>
      </c>
      <c r="U208" s="16" t="s">
        <v>81</v>
      </c>
      <c r="V208" s="16" t="s">
        <v>81</v>
      </c>
      <c r="W208" s="16" t="s">
        <v>66</v>
      </c>
      <c r="X208" s="16" t="s">
        <v>66</v>
      </c>
      <c r="Y208" s="16" t="s">
        <v>66</v>
      </c>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158"/>
      <c r="BB208" s="158"/>
      <c r="BC208" s="158"/>
      <c r="BD208" s="158"/>
      <c r="BE208" s="158"/>
      <c r="BF208" s="158"/>
      <c r="BG208" s="158"/>
      <c r="BH208" s="158"/>
    </row>
    <row r="209" spans="1:60" s="2" customFormat="1" ht="114.75" x14ac:dyDescent="0.2">
      <c r="A209" s="15">
        <v>160</v>
      </c>
      <c r="B209" s="15" t="s">
        <v>1073</v>
      </c>
      <c r="C209" s="15"/>
      <c r="D209" s="15" t="s">
        <v>1592</v>
      </c>
      <c r="E209" s="179" t="s">
        <v>1574</v>
      </c>
      <c r="F209" s="16" t="s">
        <v>959</v>
      </c>
      <c r="G209" s="15" t="s">
        <v>1596</v>
      </c>
      <c r="H209" s="15" t="s">
        <v>1597</v>
      </c>
      <c r="I209" s="15" t="s">
        <v>1484</v>
      </c>
      <c r="J209" s="15"/>
      <c r="K209" s="15" t="s">
        <v>1594</v>
      </c>
      <c r="L209" s="15" t="s">
        <v>1576</v>
      </c>
      <c r="M209" s="15" t="s">
        <v>66</v>
      </c>
      <c r="N209" s="15"/>
      <c r="O209" s="16"/>
      <c r="P209" s="15"/>
      <c r="Q209" s="15"/>
      <c r="R209" s="16" t="s">
        <v>81</v>
      </c>
      <c r="S209" s="16" t="s">
        <v>81</v>
      </c>
      <c r="T209" s="16" t="s">
        <v>81</v>
      </c>
      <c r="U209" s="16" t="s">
        <v>81</v>
      </c>
      <c r="V209" s="16" t="s">
        <v>81</v>
      </c>
      <c r="W209" s="16" t="s">
        <v>66</v>
      </c>
      <c r="X209" s="16" t="s">
        <v>66</v>
      </c>
      <c r="Y209" s="16" t="s">
        <v>66</v>
      </c>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58"/>
      <c r="BG209" s="158"/>
      <c r="BH209" s="158"/>
    </row>
    <row r="210" spans="1:60" s="2" customFormat="1" ht="51" x14ac:dyDescent="0.2">
      <c r="A210" s="15">
        <v>161</v>
      </c>
      <c r="B210" s="15" t="s">
        <v>1590</v>
      </c>
      <c r="C210" s="15"/>
      <c r="D210" s="15" t="s">
        <v>1592</v>
      </c>
      <c r="E210" s="179" t="s">
        <v>1574</v>
      </c>
      <c r="F210" s="16" t="s">
        <v>959</v>
      </c>
      <c r="G210" s="16" t="s">
        <v>1591</v>
      </c>
      <c r="H210" s="16" t="str">
        <f>G210</f>
        <v>Plní se automaticky na základě procentního podílu oblasti intervence.</v>
      </c>
      <c r="I210" s="15" t="s">
        <v>615</v>
      </c>
      <c r="J210" s="15"/>
      <c r="K210" s="15" t="s">
        <v>1594</v>
      </c>
      <c r="L210" s="15" t="s">
        <v>1576</v>
      </c>
      <c r="M210" s="15" t="s">
        <v>66</v>
      </c>
      <c r="N210" s="15"/>
      <c r="O210" s="16"/>
      <c r="P210" s="15"/>
      <c r="Q210" s="15"/>
      <c r="R210" s="16" t="s">
        <v>58</v>
      </c>
      <c r="S210" s="16" t="s">
        <v>58</v>
      </c>
      <c r="T210" s="16" t="s">
        <v>58</v>
      </c>
      <c r="U210" s="16" t="s">
        <v>58</v>
      </c>
      <c r="V210" s="16" t="s">
        <v>58</v>
      </c>
      <c r="W210" s="16" t="s">
        <v>66</v>
      </c>
      <c r="X210" s="16" t="s">
        <v>66</v>
      </c>
      <c r="Y210" s="16" t="s">
        <v>66</v>
      </c>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158"/>
      <c r="BB210" s="158"/>
      <c r="BC210" s="158"/>
      <c r="BD210" s="158"/>
      <c r="BE210" s="158"/>
      <c r="BF210" s="158"/>
      <c r="BG210" s="158"/>
      <c r="BH210" s="158"/>
    </row>
    <row r="211" spans="1:60" s="2" customFormat="1" ht="51" x14ac:dyDescent="0.2">
      <c r="A211" s="15">
        <v>162</v>
      </c>
      <c r="B211" s="15" t="s">
        <v>368</v>
      </c>
      <c r="C211" s="15"/>
      <c r="D211" s="15" t="s">
        <v>1598</v>
      </c>
      <c r="E211" s="179" t="s">
        <v>1574</v>
      </c>
      <c r="F211" s="16" t="s">
        <v>959</v>
      </c>
      <c r="G211" s="15" t="s">
        <v>1599</v>
      </c>
      <c r="H211" s="15" t="s">
        <v>1599</v>
      </c>
      <c r="I211" s="15" t="s">
        <v>411</v>
      </c>
      <c r="J211" s="15"/>
      <c r="K211" s="15" t="s">
        <v>963</v>
      </c>
      <c r="L211" s="15" t="s">
        <v>1576</v>
      </c>
      <c r="M211" s="15" t="s">
        <v>66</v>
      </c>
      <c r="N211" s="15"/>
      <c r="O211" s="16">
        <v>24</v>
      </c>
      <c r="P211" s="15"/>
      <c r="Q211" s="15"/>
      <c r="R211" s="16" t="s">
        <v>58</v>
      </c>
      <c r="S211" s="16" t="s">
        <v>58</v>
      </c>
      <c r="T211" s="16" t="s">
        <v>58</v>
      </c>
      <c r="U211" s="16" t="s">
        <v>58</v>
      </c>
      <c r="V211" s="16" t="s">
        <v>58</v>
      </c>
      <c r="W211" s="16" t="s">
        <v>66</v>
      </c>
      <c r="X211" s="16" t="s">
        <v>66</v>
      </c>
      <c r="Y211" s="16" t="s">
        <v>66</v>
      </c>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158"/>
      <c r="BB211" s="158"/>
      <c r="BC211" s="158"/>
      <c r="BD211" s="158"/>
      <c r="BE211" s="158"/>
      <c r="BF211" s="158"/>
      <c r="BG211" s="158"/>
      <c r="BH211" s="158"/>
    </row>
    <row r="212" spans="1:60" s="2" customFormat="1" ht="51" x14ac:dyDescent="0.2">
      <c r="A212" s="15">
        <v>163</v>
      </c>
      <c r="B212" s="15" t="s">
        <v>372</v>
      </c>
      <c r="C212" s="15"/>
      <c r="D212" s="15" t="s">
        <v>1598</v>
      </c>
      <c r="E212" s="179" t="s">
        <v>1574</v>
      </c>
      <c r="F212" s="16" t="s">
        <v>959</v>
      </c>
      <c r="G212" s="15" t="s">
        <v>1600</v>
      </c>
      <c r="H212" s="15" t="s">
        <v>1600</v>
      </c>
      <c r="I212" s="15" t="s">
        <v>411</v>
      </c>
      <c r="J212" s="15"/>
      <c r="K212" s="15" t="s">
        <v>963</v>
      </c>
      <c r="L212" s="15" t="s">
        <v>1576</v>
      </c>
      <c r="M212" s="15" t="s">
        <v>66</v>
      </c>
      <c r="N212" s="15"/>
      <c r="O212" s="16"/>
      <c r="P212" s="15"/>
      <c r="Q212" s="15"/>
      <c r="R212" s="16" t="s">
        <v>58</v>
      </c>
      <c r="S212" s="16" t="s">
        <v>58</v>
      </c>
      <c r="T212" s="16" t="s">
        <v>58</v>
      </c>
      <c r="U212" s="16" t="s">
        <v>58</v>
      </c>
      <c r="V212" s="16" t="s">
        <v>58</v>
      </c>
      <c r="W212" s="16" t="s">
        <v>66</v>
      </c>
      <c r="X212" s="16" t="s">
        <v>66</v>
      </c>
      <c r="Y212" s="16" t="s">
        <v>66</v>
      </c>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158"/>
      <c r="BB212" s="158"/>
      <c r="BC212" s="158"/>
      <c r="BD212" s="158"/>
      <c r="BE212" s="158"/>
      <c r="BF212" s="158"/>
      <c r="BG212" s="158"/>
      <c r="BH212" s="158"/>
    </row>
    <row r="213" spans="1:60" s="2" customFormat="1" ht="51" x14ac:dyDescent="0.2">
      <c r="A213" s="15">
        <v>164</v>
      </c>
      <c r="B213" s="15" t="s">
        <v>1590</v>
      </c>
      <c r="C213" s="15"/>
      <c r="D213" s="15" t="s">
        <v>1598</v>
      </c>
      <c r="E213" s="179" t="s">
        <v>1574</v>
      </c>
      <c r="F213" s="16" t="s">
        <v>959</v>
      </c>
      <c r="G213" s="16" t="s">
        <v>1601</v>
      </c>
      <c r="H213" s="16" t="s">
        <v>1601</v>
      </c>
      <c r="I213" s="15" t="s">
        <v>615</v>
      </c>
      <c r="J213" s="15"/>
      <c r="K213" s="15" t="s">
        <v>963</v>
      </c>
      <c r="L213" s="15" t="s">
        <v>1576</v>
      </c>
      <c r="M213" s="15" t="s">
        <v>66</v>
      </c>
      <c r="N213" s="15"/>
      <c r="O213" s="16"/>
      <c r="P213" s="15"/>
      <c r="Q213" s="15"/>
      <c r="R213" s="16" t="s">
        <v>58</v>
      </c>
      <c r="S213" s="16" t="s">
        <v>58</v>
      </c>
      <c r="T213" s="16" t="s">
        <v>58</v>
      </c>
      <c r="U213" s="16" t="s">
        <v>58</v>
      </c>
      <c r="V213" s="16" t="s">
        <v>58</v>
      </c>
      <c r="W213" s="16" t="s">
        <v>66</v>
      </c>
      <c r="X213" s="16" t="s">
        <v>66</v>
      </c>
      <c r="Y213" s="16" t="s">
        <v>66</v>
      </c>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s="158"/>
      <c r="BE213" s="158"/>
      <c r="BF213" s="158"/>
      <c r="BG213" s="158"/>
      <c r="BH213" s="158"/>
    </row>
    <row r="214" spans="1:60" s="2" customFormat="1" ht="51" x14ac:dyDescent="0.2">
      <c r="A214" s="15">
        <v>165</v>
      </c>
      <c r="B214" s="15" t="s">
        <v>368</v>
      </c>
      <c r="C214" s="15"/>
      <c r="D214" s="15" t="s">
        <v>1602</v>
      </c>
      <c r="E214" s="179" t="s">
        <v>1574</v>
      </c>
      <c r="F214" s="16" t="s">
        <v>959</v>
      </c>
      <c r="G214" s="15" t="s">
        <v>1603</v>
      </c>
      <c r="H214" s="15" t="s">
        <v>1603</v>
      </c>
      <c r="I214" s="15" t="s">
        <v>411</v>
      </c>
      <c r="J214" s="15"/>
      <c r="K214" s="15" t="s">
        <v>963</v>
      </c>
      <c r="L214" s="15" t="s">
        <v>1576</v>
      </c>
      <c r="M214" s="15" t="s">
        <v>66</v>
      </c>
      <c r="N214" s="15"/>
      <c r="O214" s="16">
        <v>25</v>
      </c>
      <c r="P214" s="15"/>
      <c r="Q214" s="15"/>
      <c r="R214" s="16" t="s">
        <v>58</v>
      </c>
      <c r="S214" s="16" t="s">
        <v>58</v>
      </c>
      <c r="T214" s="16" t="s">
        <v>58</v>
      </c>
      <c r="U214" s="16" t="s">
        <v>58</v>
      </c>
      <c r="V214" s="16" t="s">
        <v>58</v>
      </c>
      <c r="W214" s="16" t="s">
        <v>66</v>
      </c>
      <c r="X214" s="16" t="s">
        <v>66</v>
      </c>
      <c r="Y214" s="16" t="s">
        <v>66</v>
      </c>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c r="BF214" s="158"/>
      <c r="BG214" s="158"/>
      <c r="BH214" s="158"/>
    </row>
    <row r="215" spans="1:60" s="2" customFormat="1" ht="89.25" x14ac:dyDescent="0.2">
      <c r="A215" s="15">
        <v>166</v>
      </c>
      <c r="B215" s="15" t="s">
        <v>372</v>
      </c>
      <c r="C215" s="15"/>
      <c r="D215" s="15" t="s">
        <v>1602</v>
      </c>
      <c r="E215" s="179" t="s">
        <v>1574</v>
      </c>
      <c r="F215" s="16" t="s">
        <v>959</v>
      </c>
      <c r="G215" s="15" t="s">
        <v>1604</v>
      </c>
      <c r="H215" s="15" t="str">
        <f>G215</f>
        <v>Vyplňuje se automaticky podle určení místa realizace na žádosti o podporu a jeho zařazení do typu území.
V případě, že je na úrovni SC a na výzvě zvolena položka "Nepoužije se", automaticky se plní na žádost o podporu.</v>
      </c>
      <c r="I215" s="15" t="s">
        <v>411</v>
      </c>
      <c r="J215" s="15"/>
      <c r="K215" s="15" t="s">
        <v>963</v>
      </c>
      <c r="L215" s="15" t="s">
        <v>1576</v>
      </c>
      <c r="M215" s="15" t="s">
        <v>66</v>
      </c>
      <c r="N215" s="15"/>
      <c r="O215" s="16"/>
      <c r="P215" s="15"/>
      <c r="Q215" s="15"/>
      <c r="R215" s="16" t="s">
        <v>58</v>
      </c>
      <c r="S215" s="16" t="s">
        <v>58</v>
      </c>
      <c r="T215" s="16" t="s">
        <v>58</v>
      </c>
      <c r="U215" s="16" t="s">
        <v>58</v>
      </c>
      <c r="V215" s="16" t="s">
        <v>58</v>
      </c>
      <c r="W215" s="16" t="s">
        <v>66</v>
      </c>
      <c r="X215" s="16" t="s">
        <v>66</v>
      </c>
      <c r="Y215" s="16" t="s">
        <v>66</v>
      </c>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58"/>
      <c r="BD215" s="158"/>
      <c r="BE215" s="158"/>
      <c r="BF215" s="158"/>
      <c r="BG215" s="158"/>
      <c r="BH215" s="158"/>
    </row>
    <row r="216" spans="1:60" s="2" customFormat="1" ht="127.5" x14ac:dyDescent="0.2">
      <c r="A216" s="15">
        <v>167</v>
      </c>
      <c r="B216" s="15" t="s">
        <v>1073</v>
      </c>
      <c r="C216" s="15"/>
      <c r="D216" s="15" t="s">
        <v>1602</v>
      </c>
      <c r="E216" s="179" t="s">
        <v>1574</v>
      </c>
      <c r="F216" s="16" t="s">
        <v>959</v>
      </c>
      <c r="G216" s="15" t="s">
        <v>1605</v>
      </c>
      <c r="H216" s="15" t="s">
        <v>1606</v>
      </c>
      <c r="I216" s="15" t="s">
        <v>1484</v>
      </c>
      <c r="J216" s="15"/>
      <c r="K216" s="15" t="s">
        <v>963</v>
      </c>
      <c r="L216" s="15" t="s">
        <v>1576</v>
      </c>
      <c r="M216" s="15" t="s">
        <v>66</v>
      </c>
      <c r="N216" s="15"/>
      <c r="O216" s="16"/>
      <c r="P216" s="15"/>
      <c r="Q216" s="15"/>
      <c r="R216" s="16" t="s">
        <v>58</v>
      </c>
      <c r="S216" s="16" t="s">
        <v>58</v>
      </c>
      <c r="T216" s="16" t="s">
        <v>58</v>
      </c>
      <c r="U216" s="16" t="s">
        <v>58</v>
      </c>
      <c r="V216" s="16" t="s">
        <v>58</v>
      </c>
      <c r="W216" s="16" t="s">
        <v>66</v>
      </c>
      <c r="X216" s="16" t="s">
        <v>66</v>
      </c>
      <c r="Y216" s="16" t="s">
        <v>66</v>
      </c>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row>
    <row r="217" spans="1:60" s="2" customFormat="1" ht="51" x14ac:dyDescent="0.2">
      <c r="A217" s="15">
        <v>168</v>
      </c>
      <c r="B217" s="15" t="s">
        <v>1590</v>
      </c>
      <c r="C217" s="15"/>
      <c r="D217" s="15" t="s">
        <v>1602</v>
      </c>
      <c r="E217" s="179" t="s">
        <v>1574</v>
      </c>
      <c r="F217" s="16" t="s">
        <v>959</v>
      </c>
      <c r="G217" s="15" t="s">
        <v>1607</v>
      </c>
      <c r="H217" s="15" t="s">
        <v>1607</v>
      </c>
      <c r="I217" s="15" t="s">
        <v>615</v>
      </c>
      <c r="J217" s="15"/>
      <c r="K217" s="15" t="s">
        <v>963</v>
      </c>
      <c r="L217" s="15" t="s">
        <v>1576</v>
      </c>
      <c r="M217" s="15" t="s">
        <v>66</v>
      </c>
      <c r="N217" s="15"/>
      <c r="O217" s="16"/>
      <c r="P217" s="15"/>
      <c r="Q217" s="15"/>
      <c r="R217" s="16" t="s">
        <v>58</v>
      </c>
      <c r="S217" s="16" t="s">
        <v>58</v>
      </c>
      <c r="T217" s="16" t="s">
        <v>58</v>
      </c>
      <c r="U217" s="16" t="s">
        <v>58</v>
      </c>
      <c r="V217" s="16" t="s">
        <v>58</v>
      </c>
      <c r="W217" s="16" t="s">
        <v>66</v>
      </c>
      <c r="X217" s="16" t="s">
        <v>66</v>
      </c>
      <c r="Y217" s="16" t="s">
        <v>66</v>
      </c>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58"/>
      <c r="BD217" s="158"/>
      <c r="BE217" s="158"/>
      <c r="BF217" s="158"/>
      <c r="BG217" s="158"/>
      <c r="BH217" s="158"/>
    </row>
    <row r="218" spans="1:60" s="2" customFormat="1" ht="51" x14ac:dyDescent="0.2">
      <c r="A218" s="15">
        <v>169</v>
      </c>
      <c r="B218" s="15" t="s">
        <v>368</v>
      </c>
      <c r="C218" s="15"/>
      <c r="D218" s="15" t="s">
        <v>1608</v>
      </c>
      <c r="E218" s="179" t="s">
        <v>1574</v>
      </c>
      <c r="F218" s="16" t="s">
        <v>959</v>
      </c>
      <c r="G218" s="16" t="s">
        <v>1609</v>
      </c>
      <c r="H218" s="16" t="s">
        <v>1609</v>
      </c>
      <c r="I218" s="15" t="s">
        <v>411</v>
      </c>
      <c r="J218" s="15"/>
      <c r="K218" s="15" t="s">
        <v>963</v>
      </c>
      <c r="L218" s="15" t="s">
        <v>1576</v>
      </c>
      <c r="M218" s="15" t="s">
        <v>66</v>
      </c>
      <c r="N218" s="15"/>
      <c r="O218" s="16">
        <v>26</v>
      </c>
      <c r="P218" s="15"/>
      <c r="Q218" s="15"/>
      <c r="R218" s="16" t="s">
        <v>58</v>
      </c>
      <c r="S218" s="16" t="s">
        <v>58</v>
      </c>
      <c r="T218" s="16" t="s">
        <v>58</v>
      </c>
      <c r="U218" s="16" t="s">
        <v>58</v>
      </c>
      <c r="V218" s="16" t="s">
        <v>58</v>
      </c>
      <c r="W218" s="16" t="s">
        <v>66</v>
      </c>
      <c r="X218" s="16" t="s">
        <v>66</v>
      </c>
      <c r="Y218" s="16" t="s">
        <v>66</v>
      </c>
      <c r="Z218" s="158"/>
      <c r="AA218" s="158"/>
      <c r="AB218" s="158"/>
      <c r="AC218" s="158"/>
      <c r="AD218" s="158"/>
      <c r="AE218" s="158"/>
      <c r="AF218" s="158"/>
      <c r="AG218" s="158"/>
      <c r="AH218" s="158"/>
      <c r="AI218" s="158"/>
      <c r="AJ218" s="158"/>
      <c r="AK218" s="158"/>
      <c r="AL218" s="158"/>
      <c r="AM218" s="158"/>
      <c r="AN218" s="158"/>
      <c r="AO218" s="158"/>
      <c r="AP218" s="158"/>
      <c r="AQ218" s="158"/>
      <c r="AR218" s="158"/>
      <c r="AS218" s="158"/>
      <c r="AT218" s="158"/>
      <c r="AU218" s="158"/>
      <c r="AV218" s="158"/>
      <c r="AW218" s="158"/>
      <c r="AX218" s="158"/>
      <c r="AY218" s="158"/>
      <c r="AZ218" s="158"/>
      <c r="BA218" s="158"/>
      <c r="BB218" s="158"/>
      <c r="BC218" s="158"/>
      <c r="BD218" s="158"/>
      <c r="BE218" s="158"/>
      <c r="BF218" s="158"/>
      <c r="BG218" s="158"/>
      <c r="BH218" s="158"/>
    </row>
    <row r="219" spans="1:60" s="2" customFormat="1" ht="89.25" x14ac:dyDescent="0.2">
      <c r="A219" s="15">
        <v>170</v>
      </c>
      <c r="B219" s="15" t="s">
        <v>372</v>
      </c>
      <c r="C219" s="15"/>
      <c r="D219" s="15" t="s">
        <v>1608</v>
      </c>
      <c r="E219" s="179" t="s">
        <v>1574</v>
      </c>
      <c r="F219" s="16" t="s">
        <v>959</v>
      </c>
      <c r="G219" s="16" t="s">
        <v>1610</v>
      </c>
      <c r="H219" s="16" t="s">
        <v>1611</v>
      </c>
      <c r="I219" s="15" t="s">
        <v>411</v>
      </c>
      <c r="J219" s="15"/>
      <c r="K219" s="15" t="s">
        <v>963</v>
      </c>
      <c r="L219" s="15" t="s">
        <v>1576</v>
      </c>
      <c r="M219" s="15" t="s">
        <v>66</v>
      </c>
      <c r="N219" s="15"/>
      <c r="O219" s="16"/>
      <c r="P219" s="15"/>
      <c r="Q219" s="15"/>
      <c r="R219" s="16" t="s">
        <v>58</v>
      </c>
      <c r="S219" s="16" t="s">
        <v>58</v>
      </c>
      <c r="T219" s="16" t="s">
        <v>58</v>
      </c>
      <c r="U219" s="16" t="s">
        <v>58</v>
      </c>
      <c r="V219" s="16" t="s">
        <v>58</v>
      </c>
      <c r="W219" s="16" t="s">
        <v>66</v>
      </c>
      <c r="X219" s="16" t="s">
        <v>66</v>
      </c>
      <c r="Y219" s="16" t="s">
        <v>66</v>
      </c>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58"/>
      <c r="BB219" s="158"/>
      <c r="BC219" s="158"/>
      <c r="BD219" s="158"/>
      <c r="BE219" s="158"/>
      <c r="BF219" s="158"/>
      <c r="BG219" s="158"/>
      <c r="BH219" s="158"/>
    </row>
    <row r="220" spans="1:60" s="2" customFormat="1" ht="51" x14ac:dyDescent="0.2">
      <c r="A220" s="15">
        <v>171</v>
      </c>
      <c r="B220" s="15" t="s">
        <v>1590</v>
      </c>
      <c r="C220" s="15"/>
      <c r="D220" s="15" t="s">
        <v>1608</v>
      </c>
      <c r="E220" s="179" t="s">
        <v>1574</v>
      </c>
      <c r="F220" s="16" t="s">
        <v>959</v>
      </c>
      <c r="G220" s="16" t="s">
        <v>1601</v>
      </c>
      <c r="H220" s="16" t="s">
        <v>1601</v>
      </c>
      <c r="I220" s="15" t="s">
        <v>615</v>
      </c>
      <c r="J220" s="15"/>
      <c r="K220" s="15" t="s">
        <v>963</v>
      </c>
      <c r="L220" s="15" t="s">
        <v>1576</v>
      </c>
      <c r="M220" s="15" t="s">
        <v>66</v>
      </c>
      <c r="N220" s="15"/>
      <c r="O220" s="16"/>
      <c r="P220" s="15"/>
      <c r="Q220" s="15"/>
      <c r="R220" s="16" t="s">
        <v>58</v>
      </c>
      <c r="S220" s="16" t="s">
        <v>58</v>
      </c>
      <c r="T220" s="16" t="s">
        <v>58</v>
      </c>
      <c r="U220" s="16" t="s">
        <v>58</v>
      </c>
      <c r="V220" s="16" t="s">
        <v>58</v>
      </c>
      <c r="W220" s="16" t="s">
        <v>66</v>
      </c>
      <c r="X220" s="16" t="s">
        <v>66</v>
      </c>
      <c r="Y220" s="16" t="s">
        <v>66</v>
      </c>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row>
    <row r="221" spans="1:60" s="2" customFormat="1" ht="51" x14ac:dyDescent="0.2">
      <c r="A221" s="15">
        <v>172</v>
      </c>
      <c r="B221" s="15" t="s">
        <v>368</v>
      </c>
      <c r="C221" s="15"/>
      <c r="D221" s="15" t="s">
        <v>1612</v>
      </c>
      <c r="E221" s="179" t="s">
        <v>1574</v>
      </c>
      <c r="F221" s="16" t="s">
        <v>959</v>
      </c>
      <c r="G221" s="15" t="s">
        <v>1613</v>
      </c>
      <c r="H221" s="15" t="s">
        <v>1613</v>
      </c>
      <c r="I221" s="15" t="s">
        <v>411</v>
      </c>
      <c r="J221" s="15"/>
      <c r="K221" s="15" t="s">
        <v>963</v>
      </c>
      <c r="L221" s="15" t="s">
        <v>1576</v>
      </c>
      <c r="M221" s="15" t="s">
        <v>66</v>
      </c>
      <c r="N221" s="15"/>
      <c r="O221" s="16">
        <v>27</v>
      </c>
      <c r="P221" s="15"/>
      <c r="Q221" s="15"/>
      <c r="R221" s="16" t="s">
        <v>58</v>
      </c>
      <c r="S221" s="16" t="s">
        <v>58</v>
      </c>
      <c r="T221" s="16" t="s">
        <v>58</v>
      </c>
      <c r="U221" s="16" t="s">
        <v>58</v>
      </c>
      <c r="V221" s="16" t="s">
        <v>58</v>
      </c>
      <c r="W221" s="16" t="s">
        <v>66</v>
      </c>
      <c r="X221" s="16" t="s">
        <v>66</v>
      </c>
      <c r="Y221" s="16" t="s">
        <v>66</v>
      </c>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row>
    <row r="222" spans="1:60" s="2" customFormat="1" ht="51" x14ac:dyDescent="0.2">
      <c r="A222" s="15">
        <v>173</v>
      </c>
      <c r="B222" s="15" t="s">
        <v>372</v>
      </c>
      <c r="C222" s="15"/>
      <c r="D222" s="15" t="s">
        <v>1612</v>
      </c>
      <c r="E222" s="179" t="s">
        <v>1574</v>
      </c>
      <c r="F222" s="16" t="s">
        <v>959</v>
      </c>
      <c r="G222" s="15" t="s">
        <v>1614</v>
      </c>
      <c r="H222" s="15" t="s">
        <v>1614</v>
      </c>
      <c r="I222" s="15" t="s">
        <v>411</v>
      </c>
      <c r="J222" s="15"/>
      <c r="K222" s="15" t="s">
        <v>963</v>
      </c>
      <c r="L222" s="15" t="s">
        <v>1576</v>
      </c>
      <c r="M222" s="15" t="s">
        <v>66</v>
      </c>
      <c r="N222" s="15"/>
      <c r="O222" s="16"/>
      <c r="P222" s="15"/>
      <c r="Q222" s="15"/>
      <c r="R222" s="16" t="s">
        <v>58</v>
      </c>
      <c r="S222" s="16" t="s">
        <v>58</v>
      </c>
      <c r="T222" s="16" t="s">
        <v>58</v>
      </c>
      <c r="U222" s="16" t="s">
        <v>58</v>
      </c>
      <c r="V222" s="16" t="s">
        <v>58</v>
      </c>
      <c r="W222" s="16" t="s">
        <v>66</v>
      </c>
      <c r="X222" s="16" t="s">
        <v>66</v>
      </c>
      <c r="Y222" s="16" t="s">
        <v>66</v>
      </c>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row>
    <row r="223" spans="1:60" s="2" customFormat="1" ht="114.75" x14ac:dyDescent="0.2">
      <c r="A223" s="15">
        <v>174</v>
      </c>
      <c r="B223" s="15" t="s">
        <v>1073</v>
      </c>
      <c r="C223" s="15"/>
      <c r="D223" s="15" t="s">
        <v>1612</v>
      </c>
      <c r="E223" s="179" t="s">
        <v>1574</v>
      </c>
      <c r="F223" s="16" t="s">
        <v>959</v>
      </c>
      <c r="G223" s="16" t="s">
        <v>1615</v>
      </c>
      <c r="H223" s="16" t="s">
        <v>1616</v>
      </c>
      <c r="I223" s="15" t="s">
        <v>1484</v>
      </c>
      <c r="J223" s="15"/>
      <c r="K223" s="15" t="s">
        <v>963</v>
      </c>
      <c r="L223" s="15" t="s">
        <v>1576</v>
      </c>
      <c r="M223" s="15" t="s">
        <v>66</v>
      </c>
      <c r="N223" s="15"/>
      <c r="O223" s="16"/>
      <c r="P223" s="15"/>
      <c r="Q223" s="15"/>
      <c r="R223" s="16" t="s">
        <v>58</v>
      </c>
      <c r="S223" s="16" t="s">
        <v>58</v>
      </c>
      <c r="T223" s="16" t="s">
        <v>58</v>
      </c>
      <c r="U223" s="16" t="s">
        <v>58</v>
      </c>
      <c r="V223" s="16" t="s">
        <v>58</v>
      </c>
      <c r="W223" s="16" t="s">
        <v>66</v>
      </c>
      <c r="X223" s="16" t="s">
        <v>66</v>
      </c>
      <c r="Y223" s="16" t="s">
        <v>66</v>
      </c>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row>
    <row r="224" spans="1:60" s="2" customFormat="1" ht="51" x14ac:dyDescent="0.2">
      <c r="A224" s="15">
        <v>175</v>
      </c>
      <c r="B224" s="15" t="s">
        <v>1590</v>
      </c>
      <c r="C224" s="15"/>
      <c r="D224" s="15" t="s">
        <v>1612</v>
      </c>
      <c r="E224" s="179" t="s">
        <v>1574</v>
      </c>
      <c r="F224" s="16" t="s">
        <v>959</v>
      </c>
      <c r="G224" s="15" t="s">
        <v>1617</v>
      </c>
      <c r="H224" s="15" t="s">
        <v>1617</v>
      </c>
      <c r="I224" s="15" t="s">
        <v>615</v>
      </c>
      <c r="J224" s="15"/>
      <c r="K224" s="15" t="s">
        <v>963</v>
      </c>
      <c r="L224" s="15" t="s">
        <v>1576</v>
      </c>
      <c r="M224" s="15" t="s">
        <v>66</v>
      </c>
      <c r="N224" s="15"/>
      <c r="O224" s="16"/>
      <c r="P224" s="15"/>
      <c r="Q224" s="15"/>
      <c r="R224" s="16" t="s">
        <v>58</v>
      </c>
      <c r="S224" s="16" t="s">
        <v>58</v>
      </c>
      <c r="T224" s="16" t="s">
        <v>58</v>
      </c>
      <c r="U224" s="16" t="s">
        <v>58</v>
      </c>
      <c r="V224" s="16" t="s">
        <v>58</v>
      </c>
      <c r="W224" s="16" t="s">
        <v>66</v>
      </c>
      <c r="X224" s="16" t="s">
        <v>66</v>
      </c>
      <c r="Y224" s="16" t="s">
        <v>66</v>
      </c>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158"/>
      <c r="BB224" s="158"/>
      <c r="BC224" s="158"/>
      <c r="BD224" s="158"/>
      <c r="BE224" s="158"/>
      <c r="BF224" s="158"/>
      <c r="BG224" s="158"/>
      <c r="BH224" s="158"/>
    </row>
    <row r="225" spans="1:60" s="2" customFormat="1" ht="51" x14ac:dyDescent="0.2">
      <c r="A225" s="15">
        <v>176</v>
      </c>
      <c r="B225" s="15" t="s">
        <v>368</v>
      </c>
      <c r="C225" s="15"/>
      <c r="D225" s="15" t="s">
        <v>1618</v>
      </c>
      <c r="E225" s="179" t="s">
        <v>1574</v>
      </c>
      <c r="F225" s="16" t="s">
        <v>959</v>
      </c>
      <c r="G225" s="15" t="s">
        <v>1619</v>
      </c>
      <c r="H225" s="15" t="s">
        <v>1619</v>
      </c>
      <c r="I225" s="15" t="s">
        <v>411</v>
      </c>
      <c r="J225" s="15"/>
      <c r="K225" s="15" t="s">
        <v>963</v>
      </c>
      <c r="L225" s="15" t="s">
        <v>1576</v>
      </c>
      <c r="M225" s="15" t="s">
        <v>66</v>
      </c>
      <c r="N225" s="15"/>
      <c r="O225" s="16">
        <v>28</v>
      </c>
      <c r="P225" s="15"/>
      <c r="Q225" s="15"/>
      <c r="R225" s="16" t="s">
        <v>58</v>
      </c>
      <c r="S225" s="16" t="s">
        <v>58</v>
      </c>
      <c r="T225" s="16" t="s">
        <v>58</v>
      </c>
      <c r="U225" s="16" t="s">
        <v>58</v>
      </c>
      <c r="V225" s="16" t="s">
        <v>58</v>
      </c>
      <c r="W225" s="16" t="s">
        <v>66</v>
      </c>
      <c r="X225" s="16" t="s">
        <v>66</v>
      </c>
      <c r="Y225" s="16" t="s">
        <v>66</v>
      </c>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row>
    <row r="226" spans="1:60" s="2" customFormat="1" ht="51" x14ac:dyDescent="0.2">
      <c r="A226" s="15">
        <v>177</v>
      </c>
      <c r="B226" s="15" t="s">
        <v>372</v>
      </c>
      <c r="C226" s="15"/>
      <c r="D226" s="15" t="s">
        <v>1618</v>
      </c>
      <c r="E226" s="179" t="s">
        <v>1574</v>
      </c>
      <c r="F226" s="16" t="s">
        <v>959</v>
      </c>
      <c r="G226" s="15" t="s">
        <v>1620</v>
      </c>
      <c r="H226" s="15" t="s">
        <v>1621</v>
      </c>
      <c r="I226" s="15" t="s">
        <v>411</v>
      </c>
      <c r="J226" s="15"/>
      <c r="K226" s="15" t="s">
        <v>963</v>
      </c>
      <c r="L226" s="15" t="s">
        <v>1576</v>
      </c>
      <c r="M226" s="15" t="s">
        <v>66</v>
      </c>
      <c r="N226" s="15"/>
      <c r="O226" s="16"/>
      <c r="P226" s="15"/>
      <c r="Q226" s="15"/>
      <c r="R226" s="16" t="s">
        <v>67</v>
      </c>
      <c r="S226" s="16" t="s">
        <v>67</v>
      </c>
      <c r="T226" s="16" t="s">
        <v>67</v>
      </c>
      <c r="U226" s="16" t="s">
        <v>67</v>
      </c>
      <c r="V226" s="16" t="s">
        <v>67</v>
      </c>
      <c r="W226" s="16" t="s">
        <v>66</v>
      </c>
      <c r="X226" s="16" t="s">
        <v>66</v>
      </c>
      <c r="Y226" s="16" t="s">
        <v>66</v>
      </c>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c r="AX226" s="158"/>
      <c r="AY226" s="158"/>
      <c r="AZ226" s="158"/>
      <c r="BA226" s="158"/>
      <c r="BB226" s="158"/>
      <c r="BC226" s="158"/>
      <c r="BD226" s="158"/>
      <c r="BE226" s="158"/>
      <c r="BF226" s="158"/>
      <c r="BG226" s="158"/>
      <c r="BH226" s="158"/>
    </row>
    <row r="227" spans="1:60" s="2" customFormat="1" ht="51" x14ac:dyDescent="0.2">
      <c r="A227" s="15">
        <v>178</v>
      </c>
      <c r="B227" s="15" t="s">
        <v>1073</v>
      </c>
      <c r="C227" s="15"/>
      <c r="D227" s="15" t="s">
        <v>1618</v>
      </c>
      <c r="E227" s="179" t="s">
        <v>1574</v>
      </c>
      <c r="F227" s="16" t="s">
        <v>959</v>
      </c>
      <c r="G227" s="15" t="s">
        <v>1622</v>
      </c>
      <c r="H227" s="15" t="s">
        <v>1622</v>
      </c>
      <c r="I227" s="15" t="s">
        <v>1484</v>
      </c>
      <c r="J227" s="15"/>
      <c r="K227" s="15" t="s">
        <v>963</v>
      </c>
      <c r="L227" s="15" t="s">
        <v>1576</v>
      </c>
      <c r="M227" s="15" t="s">
        <v>66</v>
      </c>
      <c r="N227" s="15"/>
      <c r="O227" s="16"/>
      <c r="P227" s="15"/>
      <c r="Q227" s="15"/>
      <c r="R227" s="16" t="s">
        <v>58</v>
      </c>
      <c r="S227" s="16" t="s">
        <v>58</v>
      </c>
      <c r="T227" s="16" t="s">
        <v>58</v>
      </c>
      <c r="U227" s="16" t="s">
        <v>58</v>
      </c>
      <c r="V227" s="16" t="s">
        <v>58</v>
      </c>
      <c r="W227" s="16" t="s">
        <v>66</v>
      </c>
      <c r="X227" s="16" t="s">
        <v>66</v>
      </c>
      <c r="Y227" s="16" t="s">
        <v>66</v>
      </c>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158"/>
      <c r="BB227" s="158"/>
      <c r="BC227" s="158"/>
      <c r="BD227" s="158"/>
      <c r="BE227" s="158"/>
      <c r="BF227" s="158"/>
      <c r="BG227" s="158"/>
      <c r="BH227" s="158"/>
    </row>
    <row r="228" spans="1:60" s="2" customFormat="1" ht="51" x14ac:dyDescent="0.2">
      <c r="A228" s="15">
        <v>179</v>
      </c>
      <c r="B228" s="15" t="s">
        <v>1590</v>
      </c>
      <c r="C228" s="15"/>
      <c r="D228" s="15" t="s">
        <v>1618</v>
      </c>
      <c r="E228" s="179" t="s">
        <v>1574</v>
      </c>
      <c r="F228" s="16" t="s">
        <v>959</v>
      </c>
      <c r="G228" s="16" t="s">
        <v>1601</v>
      </c>
      <c r="H228" s="16" t="s">
        <v>1601</v>
      </c>
      <c r="I228" s="15" t="s">
        <v>615</v>
      </c>
      <c r="J228" s="15"/>
      <c r="K228" s="15" t="s">
        <v>963</v>
      </c>
      <c r="L228" s="15" t="s">
        <v>1576</v>
      </c>
      <c r="M228" s="15" t="s">
        <v>66</v>
      </c>
      <c r="N228" s="15"/>
      <c r="O228" s="16"/>
      <c r="P228" s="15"/>
      <c r="Q228" s="15"/>
      <c r="R228" s="16" t="s">
        <v>58</v>
      </c>
      <c r="S228" s="16" t="s">
        <v>58</v>
      </c>
      <c r="T228" s="16" t="s">
        <v>58</v>
      </c>
      <c r="U228" s="16" t="s">
        <v>58</v>
      </c>
      <c r="V228" s="16" t="s">
        <v>58</v>
      </c>
      <c r="W228" s="16" t="s">
        <v>66</v>
      </c>
      <c r="X228" s="16" t="s">
        <v>66</v>
      </c>
      <c r="Y228" s="16" t="s">
        <v>66</v>
      </c>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8"/>
      <c r="BC228" s="158"/>
      <c r="BD228" s="158"/>
      <c r="BE228" s="158"/>
      <c r="BF228" s="158"/>
      <c r="BG228" s="158"/>
      <c r="BH228" s="158"/>
    </row>
    <row r="229" spans="1:60" s="2" customFormat="1" ht="51" x14ac:dyDescent="0.2">
      <c r="A229" s="15">
        <v>180</v>
      </c>
      <c r="B229" s="15" t="s">
        <v>368</v>
      </c>
      <c r="C229" s="15"/>
      <c r="D229" s="15" t="s">
        <v>1623</v>
      </c>
      <c r="E229" s="179" t="s">
        <v>1574</v>
      </c>
      <c r="F229" s="16" t="s">
        <v>959</v>
      </c>
      <c r="G229" s="15" t="s">
        <v>1624</v>
      </c>
      <c r="H229" s="15" t="s">
        <v>1624</v>
      </c>
      <c r="I229" s="15" t="s">
        <v>411</v>
      </c>
      <c r="J229" s="15"/>
      <c r="K229" s="15" t="s">
        <v>963</v>
      </c>
      <c r="L229" s="15" t="s">
        <v>1576</v>
      </c>
      <c r="M229" s="15" t="s">
        <v>66</v>
      </c>
      <c r="N229" s="15"/>
      <c r="O229" s="16">
        <v>29</v>
      </c>
      <c r="P229" s="15"/>
      <c r="Q229" s="15"/>
      <c r="R229" s="16" t="s">
        <v>58</v>
      </c>
      <c r="S229" s="16" t="s">
        <v>58</v>
      </c>
      <c r="T229" s="16" t="s">
        <v>58</v>
      </c>
      <c r="U229" s="16" t="s">
        <v>58</v>
      </c>
      <c r="V229" s="16" t="s">
        <v>58</v>
      </c>
      <c r="W229" s="16" t="s">
        <v>66</v>
      </c>
      <c r="X229" s="16" t="s">
        <v>66</v>
      </c>
      <c r="Y229" s="16" t="s">
        <v>66</v>
      </c>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row>
    <row r="230" spans="1:60" s="2" customFormat="1" ht="51" x14ac:dyDescent="0.2">
      <c r="A230" s="15">
        <v>181</v>
      </c>
      <c r="B230" s="15" t="s">
        <v>372</v>
      </c>
      <c r="C230" s="15"/>
      <c r="D230" s="15" t="s">
        <v>1623</v>
      </c>
      <c r="E230" s="179" t="s">
        <v>1574</v>
      </c>
      <c r="F230" s="16" t="s">
        <v>959</v>
      </c>
      <c r="G230" s="16" t="s">
        <v>1620</v>
      </c>
      <c r="H230" s="16" t="str">
        <f>G230</f>
        <v>Vyplňuje žadatel jednu a více položek z číselníku.</v>
      </c>
      <c r="I230" s="15" t="s">
        <v>411</v>
      </c>
      <c r="J230" s="15"/>
      <c r="K230" s="15" t="s">
        <v>963</v>
      </c>
      <c r="L230" s="15" t="s">
        <v>1576</v>
      </c>
      <c r="M230" s="15" t="s">
        <v>66</v>
      </c>
      <c r="N230" s="15"/>
      <c r="O230" s="16"/>
      <c r="P230" s="15"/>
      <c r="Q230" s="15"/>
      <c r="R230" s="16" t="s">
        <v>67</v>
      </c>
      <c r="S230" s="16" t="s">
        <v>67</v>
      </c>
      <c r="T230" s="16" t="s">
        <v>67</v>
      </c>
      <c r="U230" s="16" t="s">
        <v>67</v>
      </c>
      <c r="V230" s="16" t="s">
        <v>67</v>
      </c>
      <c r="W230" s="16" t="s">
        <v>66</v>
      </c>
      <c r="X230" s="16" t="s">
        <v>66</v>
      </c>
      <c r="Y230" s="16" t="s">
        <v>66</v>
      </c>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row>
    <row r="231" spans="1:60" s="2" customFormat="1" ht="114.75" x14ac:dyDescent="0.2">
      <c r="A231" s="15" t="s">
        <v>1625</v>
      </c>
      <c r="B231" s="15" t="s">
        <v>1073</v>
      </c>
      <c r="C231" s="15"/>
      <c r="D231" s="15" t="s">
        <v>1623</v>
      </c>
      <c r="E231" s="179" t="s">
        <v>1574</v>
      </c>
      <c r="F231" s="16" t="s">
        <v>959</v>
      </c>
      <c r="G231" s="15" t="s">
        <v>1626</v>
      </c>
      <c r="H231" s="15" t="s">
        <v>1627</v>
      </c>
      <c r="I231" s="15" t="s">
        <v>1484</v>
      </c>
      <c r="J231" s="15"/>
      <c r="K231" s="15" t="s">
        <v>963</v>
      </c>
      <c r="L231" s="15" t="s">
        <v>1576</v>
      </c>
      <c r="M231" s="15" t="s">
        <v>66</v>
      </c>
      <c r="N231" s="15"/>
      <c r="O231" s="16"/>
      <c r="P231" s="15"/>
      <c r="Q231" s="15"/>
      <c r="R231" s="16" t="s">
        <v>67</v>
      </c>
      <c r="S231" s="16" t="s">
        <v>67</v>
      </c>
      <c r="T231" s="16" t="s">
        <v>67</v>
      </c>
      <c r="U231" s="16" t="s">
        <v>67</v>
      </c>
      <c r="V231" s="16" t="s">
        <v>67</v>
      </c>
      <c r="W231" s="16" t="s">
        <v>66</v>
      </c>
      <c r="X231" s="16" t="s">
        <v>66</v>
      </c>
      <c r="Y231" s="16" t="s">
        <v>66</v>
      </c>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row>
    <row r="232" spans="1:60" s="2" customFormat="1" ht="51" x14ac:dyDescent="0.2">
      <c r="A232" s="15">
        <v>182</v>
      </c>
      <c r="B232" s="15" t="s">
        <v>1590</v>
      </c>
      <c r="C232" s="15"/>
      <c r="D232" s="15" t="s">
        <v>1623</v>
      </c>
      <c r="E232" s="179" t="s">
        <v>1574</v>
      </c>
      <c r="F232" s="16" t="s">
        <v>959</v>
      </c>
      <c r="G232" s="15" t="s">
        <v>1628</v>
      </c>
      <c r="H232" s="16" t="str">
        <f>G232</f>
        <v>Vyplňuje se automaticky na základě procentního podílu ekonomické aktivity.</v>
      </c>
      <c r="I232" s="15" t="s">
        <v>615</v>
      </c>
      <c r="J232" s="15"/>
      <c r="K232" s="15" t="s">
        <v>963</v>
      </c>
      <c r="L232" s="15" t="s">
        <v>1576</v>
      </c>
      <c r="M232" s="15" t="s">
        <v>66</v>
      </c>
      <c r="N232" s="15"/>
      <c r="O232" s="16"/>
      <c r="P232" s="15"/>
      <c r="Q232" s="15"/>
      <c r="R232" s="16" t="s">
        <v>58</v>
      </c>
      <c r="S232" s="16" t="s">
        <v>58</v>
      </c>
      <c r="T232" s="16" t="s">
        <v>58</v>
      </c>
      <c r="U232" s="16" t="s">
        <v>58</v>
      </c>
      <c r="V232" s="16" t="s">
        <v>58</v>
      </c>
      <c r="W232" s="16" t="s">
        <v>66</v>
      </c>
      <c r="X232" s="16" t="s">
        <v>66</v>
      </c>
      <c r="Y232" s="16" t="s">
        <v>66</v>
      </c>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row>
    <row r="233" spans="1:60" s="2" customFormat="1" ht="51" x14ac:dyDescent="0.2">
      <c r="A233" s="15">
        <v>183</v>
      </c>
      <c r="B233" s="15" t="s">
        <v>368</v>
      </c>
      <c r="C233" s="15"/>
      <c r="D233" s="15" t="s">
        <v>1629</v>
      </c>
      <c r="E233" s="179" t="s">
        <v>1574</v>
      </c>
      <c r="F233" s="16" t="s">
        <v>959</v>
      </c>
      <c r="G233" s="15" t="s">
        <v>1630</v>
      </c>
      <c r="H233" s="15" t="s">
        <v>1630</v>
      </c>
      <c r="I233" s="15" t="s">
        <v>411</v>
      </c>
      <c r="J233" s="15"/>
      <c r="K233" s="15" t="s">
        <v>963</v>
      </c>
      <c r="L233" s="15" t="s">
        <v>1576</v>
      </c>
      <c r="M233" s="15" t="s">
        <v>66</v>
      </c>
      <c r="N233" s="15"/>
      <c r="O233" s="16">
        <v>30</v>
      </c>
      <c r="P233" s="15"/>
      <c r="Q233" s="15"/>
      <c r="R233" s="16" t="s">
        <v>58</v>
      </c>
      <c r="S233" s="16" t="s">
        <v>58</v>
      </c>
      <c r="T233" s="16" t="s">
        <v>58</v>
      </c>
      <c r="U233" s="16" t="s">
        <v>58</v>
      </c>
      <c r="V233" s="16" t="s">
        <v>58</v>
      </c>
      <c r="W233" s="16" t="s">
        <v>66</v>
      </c>
      <c r="X233" s="16" t="s">
        <v>66</v>
      </c>
      <c r="Y233" s="16" t="s">
        <v>66</v>
      </c>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row>
    <row r="234" spans="1:60" s="2" customFormat="1" ht="51" x14ac:dyDescent="0.2">
      <c r="A234" s="15">
        <v>184</v>
      </c>
      <c r="B234" s="15" t="s">
        <v>372</v>
      </c>
      <c r="C234" s="15"/>
      <c r="D234" s="15" t="s">
        <v>1629</v>
      </c>
      <c r="E234" s="179" t="s">
        <v>1574</v>
      </c>
      <c r="F234" s="16" t="s">
        <v>959</v>
      </c>
      <c r="G234" s="15" t="s">
        <v>1631</v>
      </c>
      <c r="H234" s="15" t="s">
        <v>1631</v>
      </c>
      <c r="I234" s="15" t="s">
        <v>411</v>
      </c>
      <c r="J234" s="15"/>
      <c r="K234" s="15" t="s">
        <v>963</v>
      </c>
      <c r="L234" s="15" t="s">
        <v>1576</v>
      </c>
      <c r="M234" s="15" t="s">
        <v>66</v>
      </c>
      <c r="N234" s="15"/>
      <c r="O234" s="16"/>
      <c r="P234" s="15"/>
      <c r="Q234" s="15"/>
      <c r="R234" s="16" t="s">
        <v>58</v>
      </c>
      <c r="S234" s="16" t="s">
        <v>58</v>
      </c>
      <c r="T234" s="16" t="s">
        <v>58</v>
      </c>
      <c r="U234" s="16" t="s">
        <v>58</v>
      </c>
      <c r="V234" s="16" t="s">
        <v>58</v>
      </c>
      <c r="W234" s="16" t="s">
        <v>66</v>
      </c>
      <c r="X234" s="16" t="s">
        <v>66</v>
      </c>
      <c r="Y234" s="16" t="s">
        <v>66</v>
      </c>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row>
    <row r="235" spans="1:60" s="2" customFormat="1" ht="51" x14ac:dyDescent="0.2">
      <c r="A235" s="15">
        <v>185</v>
      </c>
      <c r="B235" s="15" t="s">
        <v>1073</v>
      </c>
      <c r="C235" s="15"/>
      <c r="D235" s="15" t="s">
        <v>1629</v>
      </c>
      <c r="E235" s="179" t="s">
        <v>1574</v>
      </c>
      <c r="F235" s="16" t="s">
        <v>959</v>
      </c>
      <c r="G235" s="15" t="s">
        <v>1632</v>
      </c>
      <c r="H235" s="15" t="s">
        <v>1632</v>
      </c>
      <c r="I235" s="15" t="s">
        <v>1484</v>
      </c>
      <c r="J235" s="15"/>
      <c r="K235" s="15" t="s">
        <v>963</v>
      </c>
      <c r="L235" s="15" t="s">
        <v>1576</v>
      </c>
      <c r="M235" s="15" t="s">
        <v>66</v>
      </c>
      <c r="N235" s="15"/>
      <c r="O235" s="16"/>
      <c r="P235" s="15"/>
      <c r="Q235" s="15"/>
      <c r="R235" s="16" t="s">
        <v>58</v>
      </c>
      <c r="S235" s="16" t="s">
        <v>58</v>
      </c>
      <c r="T235" s="16" t="s">
        <v>58</v>
      </c>
      <c r="U235" s="16" t="s">
        <v>58</v>
      </c>
      <c r="V235" s="16" t="s">
        <v>58</v>
      </c>
      <c r="W235" s="16" t="s">
        <v>66</v>
      </c>
      <c r="X235" s="16" t="s">
        <v>66</v>
      </c>
      <c r="Y235" s="16" t="s">
        <v>66</v>
      </c>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row>
    <row r="236" spans="1:60" s="2" customFormat="1" ht="51" x14ac:dyDescent="0.2">
      <c r="A236" s="15">
        <v>186</v>
      </c>
      <c r="B236" s="15" t="s">
        <v>1590</v>
      </c>
      <c r="C236" s="15"/>
      <c r="D236" s="15" t="s">
        <v>1629</v>
      </c>
      <c r="E236" s="179" t="s">
        <v>1574</v>
      </c>
      <c r="F236" s="16" t="s">
        <v>959</v>
      </c>
      <c r="G236" s="15" t="s">
        <v>1633</v>
      </c>
      <c r="H236" s="15" t="s">
        <v>1633</v>
      </c>
      <c r="I236" s="15" t="s">
        <v>615</v>
      </c>
      <c r="J236" s="15"/>
      <c r="K236" s="15" t="s">
        <v>963</v>
      </c>
      <c r="L236" s="15" t="s">
        <v>1576</v>
      </c>
      <c r="M236" s="15" t="s">
        <v>66</v>
      </c>
      <c r="N236" s="15"/>
      <c r="O236" s="16"/>
      <c r="P236" s="15"/>
      <c r="Q236" s="15"/>
      <c r="R236" s="16" t="s">
        <v>58</v>
      </c>
      <c r="S236" s="16" t="s">
        <v>58</v>
      </c>
      <c r="T236" s="16" t="s">
        <v>58</v>
      </c>
      <c r="U236" s="16" t="s">
        <v>58</v>
      </c>
      <c r="V236" s="16" t="s">
        <v>58</v>
      </c>
      <c r="W236" s="16" t="s">
        <v>66</v>
      </c>
      <c r="X236" s="16" t="s">
        <v>66</v>
      </c>
      <c r="Y236" s="16" t="s">
        <v>66</v>
      </c>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row>
    <row r="237" spans="1:60" ht="76.5" x14ac:dyDescent="0.2">
      <c r="A237" s="15">
        <v>188</v>
      </c>
      <c r="B237" s="16" t="s">
        <v>162</v>
      </c>
      <c r="C237" s="16" t="s">
        <v>1634</v>
      </c>
      <c r="D237" s="16"/>
      <c r="E237" s="173" t="s">
        <v>1635</v>
      </c>
      <c r="F237" s="16" t="s">
        <v>959</v>
      </c>
      <c r="G237" s="16" t="s">
        <v>1636</v>
      </c>
      <c r="H237" s="16" t="str">
        <f>G237</f>
        <v>Identifikace komplementární / synergické vazby, kterou projekt / plošné opatření naplňuje. 
Automaticky na základě identifikace názvu vazby / názvů vazeb.</v>
      </c>
      <c r="I237" s="16" t="s">
        <v>97</v>
      </c>
      <c r="J237" s="16" t="s">
        <v>962</v>
      </c>
      <c r="K237" s="16" t="s">
        <v>1637</v>
      </c>
      <c r="L237" s="15" t="s">
        <v>964</v>
      </c>
      <c r="M237" s="15" t="s">
        <v>66</v>
      </c>
      <c r="N237" s="16"/>
      <c r="O237" s="16"/>
      <c r="P237" s="16"/>
      <c r="Q237" s="15"/>
      <c r="R237" s="15" t="s">
        <v>58</v>
      </c>
      <c r="S237" s="15" t="s">
        <v>58</v>
      </c>
      <c r="T237" s="15" t="s">
        <v>58</v>
      </c>
      <c r="U237" s="15" t="s">
        <v>58</v>
      </c>
      <c r="V237" s="16" t="s">
        <v>58</v>
      </c>
      <c r="W237" s="16" t="s">
        <v>67</v>
      </c>
      <c r="X237" s="16" t="s">
        <v>1638</v>
      </c>
      <c r="Y237" s="16" t="s">
        <v>67</v>
      </c>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27.5" x14ac:dyDescent="0.2">
      <c r="A238" s="15">
        <v>189</v>
      </c>
      <c r="B238" s="16" t="s">
        <v>165</v>
      </c>
      <c r="C238" s="16" t="s">
        <v>1639</v>
      </c>
      <c r="D238" s="16"/>
      <c r="E238" s="173" t="s">
        <v>1635</v>
      </c>
      <c r="F238" s="16" t="s">
        <v>959</v>
      </c>
      <c r="G238" s="16" t="s">
        <v>1640</v>
      </c>
      <c r="H238" s="16" t="str">
        <f>G238</f>
        <v>Identifikace komplementární / synergické vazby, kterou projekt / plošné opatření naplňuje. Je dáno specifickým cílem / opatřením (EZFRV, ENRF) / operací, na který je daný projekt / plošné opatřen navázáno.
Určuje ŘO z úrovně výzvy nebo v průběhu hodnocení žádosti o podporu. 
Výběr z číselníku, který je omezen výběrem vazeb na výzvě.</v>
      </c>
      <c r="I238" s="16" t="s">
        <v>97</v>
      </c>
      <c r="J238" s="16" t="s">
        <v>1024</v>
      </c>
      <c r="K238" s="16" t="s">
        <v>1637</v>
      </c>
      <c r="L238" s="15" t="s">
        <v>964</v>
      </c>
      <c r="M238" s="15" t="s">
        <v>66</v>
      </c>
      <c r="N238" s="16"/>
      <c r="O238" s="16"/>
      <c r="P238" s="16"/>
      <c r="Q238" s="15"/>
      <c r="R238" s="15" t="s">
        <v>67</v>
      </c>
      <c r="S238" s="15" t="s">
        <v>67</v>
      </c>
      <c r="T238" s="15" t="s">
        <v>67</v>
      </c>
      <c r="U238" s="15" t="s">
        <v>67</v>
      </c>
      <c r="V238" s="16" t="s">
        <v>67</v>
      </c>
      <c r="W238" s="16" t="s">
        <v>58</v>
      </c>
      <c r="X238" s="16" t="s">
        <v>1638</v>
      </c>
      <c r="Y238" s="16" t="s">
        <v>58</v>
      </c>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63.75" x14ac:dyDescent="0.2">
      <c r="A239" s="15">
        <v>190</v>
      </c>
      <c r="B239" s="16" t="s">
        <v>1641</v>
      </c>
      <c r="C239" s="16" t="s">
        <v>1642</v>
      </c>
      <c r="D239" s="16"/>
      <c r="E239" s="173" t="s">
        <v>1635</v>
      </c>
      <c r="F239" s="16" t="s">
        <v>959</v>
      </c>
      <c r="G239" s="16" t="s">
        <v>1643</v>
      </c>
      <c r="H239" s="16" t="str">
        <f>G239</f>
        <v>Určení, zda je projekt počáteční nebo navazující. Relevantní pro synergické projekty.
Vyplňuje se automaticky dle nastavení výzvy.</v>
      </c>
      <c r="I239" s="16" t="s">
        <v>169</v>
      </c>
      <c r="J239" s="16" t="s">
        <v>1108</v>
      </c>
      <c r="K239" s="16" t="s">
        <v>1644</v>
      </c>
      <c r="L239" s="15" t="s">
        <v>964</v>
      </c>
      <c r="M239" s="15" t="s">
        <v>66</v>
      </c>
      <c r="N239" s="16"/>
      <c r="O239" s="16"/>
      <c r="P239" s="16"/>
      <c r="Q239" s="15"/>
      <c r="R239" s="15" t="s">
        <v>67</v>
      </c>
      <c r="S239" s="15" t="s">
        <v>67</v>
      </c>
      <c r="T239" s="15" t="s">
        <v>67</v>
      </c>
      <c r="U239" s="15" t="s">
        <v>66</v>
      </c>
      <c r="V239" s="15" t="s">
        <v>66</v>
      </c>
      <c r="W239" s="16" t="s">
        <v>66</v>
      </c>
      <c r="X239" s="16" t="s">
        <v>66</v>
      </c>
      <c r="Y239" s="16" t="s">
        <v>66</v>
      </c>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63.75" x14ac:dyDescent="0.2">
      <c r="A240" s="15">
        <v>191</v>
      </c>
      <c r="B240" s="16" t="s">
        <v>1645</v>
      </c>
      <c r="C240" s="16" t="s">
        <v>1646</v>
      </c>
      <c r="D240" s="16"/>
      <c r="E240" s="173" t="s">
        <v>1635</v>
      </c>
      <c r="F240" s="16" t="s">
        <v>959</v>
      </c>
      <c r="G240" s="16" t="s">
        <v>1647</v>
      </c>
      <c r="H240" s="16" t="str">
        <f>G240</f>
        <v>Určení počátečního synergického projektu. Relevantní pro navazující synergické projetky.
Vyplňuje se automaticky dle zvoleného názvu projektu.</v>
      </c>
      <c r="I240" s="16" t="s">
        <v>97</v>
      </c>
      <c r="J240" s="16" t="s">
        <v>1024</v>
      </c>
      <c r="K240" s="16" t="s">
        <v>1644</v>
      </c>
      <c r="L240" s="15" t="s">
        <v>964</v>
      </c>
      <c r="M240" s="15" t="s">
        <v>66</v>
      </c>
      <c r="N240" s="16"/>
      <c r="O240" s="16"/>
      <c r="P240" s="16"/>
      <c r="Q240" s="15"/>
      <c r="R240" s="15" t="s">
        <v>67</v>
      </c>
      <c r="S240" s="15" t="s">
        <v>67</v>
      </c>
      <c r="T240" s="15" t="s">
        <v>67</v>
      </c>
      <c r="U240" s="15" t="s">
        <v>66</v>
      </c>
      <c r="V240" s="15" t="s">
        <v>66</v>
      </c>
      <c r="W240" s="16" t="s">
        <v>66</v>
      </c>
      <c r="X240" s="16" t="s">
        <v>66</v>
      </c>
      <c r="Y240" s="16" t="s">
        <v>66</v>
      </c>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s="35" customFormat="1" ht="76.5" x14ac:dyDescent="0.2">
      <c r="A241" s="15">
        <v>192</v>
      </c>
      <c r="B241" s="16" t="s">
        <v>1648</v>
      </c>
      <c r="C241" s="16"/>
      <c r="D241" s="16"/>
      <c r="E241" s="173" t="s">
        <v>1635</v>
      </c>
      <c r="F241" s="16" t="s">
        <v>959</v>
      </c>
      <c r="G241" s="16" t="s">
        <v>1649</v>
      </c>
      <c r="H241" s="16" t="s">
        <v>1650</v>
      </c>
      <c r="I241" s="16" t="s">
        <v>97</v>
      </c>
      <c r="J241" s="16"/>
      <c r="K241" s="16" t="s">
        <v>1644</v>
      </c>
      <c r="L241" s="15" t="s">
        <v>964</v>
      </c>
      <c r="M241" s="15" t="s">
        <v>66</v>
      </c>
      <c r="N241" s="16"/>
      <c r="O241" s="16"/>
      <c r="P241" s="16"/>
      <c r="Q241" s="16"/>
      <c r="R241" s="15" t="s">
        <v>67</v>
      </c>
      <c r="S241" s="15" t="s">
        <v>67</v>
      </c>
      <c r="T241" s="15" t="s">
        <v>67</v>
      </c>
      <c r="U241" s="15" t="s">
        <v>66</v>
      </c>
      <c r="V241" s="15" t="s">
        <v>66</v>
      </c>
      <c r="W241" s="16" t="s">
        <v>66</v>
      </c>
      <c r="X241" s="16" t="s">
        <v>66</v>
      </c>
      <c r="Y241" s="16" t="s">
        <v>66</v>
      </c>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row>
    <row r="242" spans="1:60" ht="38.25" x14ac:dyDescent="0.2">
      <c r="A242" s="15">
        <v>193</v>
      </c>
      <c r="B242" s="16" t="s">
        <v>171</v>
      </c>
      <c r="C242" s="16" t="s">
        <v>1227</v>
      </c>
      <c r="D242" s="16"/>
      <c r="E242" s="173" t="s">
        <v>1635</v>
      </c>
      <c r="F242" s="16" t="s">
        <v>959</v>
      </c>
      <c r="G242" s="16" t="s">
        <v>1651</v>
      </c>
      <c r="H242" s="16" t="s">
        <v>1652</v>
      </c>
      <c r="I242" s="15" t="s">
        <v>1229</v>
      </c>
      <c r="J242" s="16" t="s">
        <v>1298</v>
      </c>
      <c r="K242" s="16" t="s">
        <v>1644</v>
      </c>
      <c r="L242" s="15" t="s">
        <v>964</v>
      </c>
      <c r="M242" s="15" t="s">
        <v>66</v>
      </c>
      <c r="N242" s="16"/>
      <c r="O242" s="16"/>
      <c r="P242" s="16"/>
      <c r="Q242" s="15"/>
      <c r="R242" s="16" t="s">
        <v>67</v>
      </c>
      <c r="S242" s="16" t="s">
        <v>67</v>
      </c>
      <c r="T242" s="16" t="s">
        <v>67</v>
      </c>
      <c r="U242" s="16" t="s">
        <v>67</v>
      </c>
      <c r="V242" s="16" t="s">
        <v>67</v>
      </c>
      <c r="W242" s="16" t="s">
        <v>66</v>
      </c>
      <c r="X242" s="16" t="s">
        <v>66</v>
      </c>
      <c r="Y242" s="16" t="s">
        <v>66</v>
      </c>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s="2" customFormat="1" ht="38.25" x14ac:dyDescent="0.2">
      <c r="A243" s="15">
        <v>194</v>
      </c>
      <c r="B243" s="16" t="s">
        <v>1653</v>
      </c>
      <c r="C243" s="16"/>
      <c r="D243" s="16"/>
      <c r="E243" s="180" t="s">
        <v>1654</v>
      </c>
      <c r="F243" s="16" t="s">
        <v>959</v>
      </c>
      <c r="G243" s="16" t="s">
        <v>1655</v>
      </c>
      <c r="H243" s="16" t="s">
        <v>1656</v>
      </c>
      <c r="I243" s="16" t="s">
        <v>79</v>
      </c>
      <c r="J243" s="16"/>
      <c r="K243" s="16" t="s">
        <v>1109</v>
      </c>
      <c r="L243" s="16" t="s">
        <v>1012</v>
      </c>
      <c r="M243" s="15" t="s">
        <v>66</v>
      </c>
      <c r="N243" s="16"/>
      <c r="O243" s="16"/>
      <c r="P243" s="16"/>
      <c r="Q243" s="15"/>
      <c r="R243" s="15" t="s">
        <v>81</v>
      </c>
      <c r="S243" s="15" t="s">
        <v>81</v>
      </c>
      <c r="T243" s="15" t="s">
        <v>81</v>
      </c>
      <c r="U243" s="15" t="s">
        <v>81</v>
      </c>
      <c r="V243" s="16" t="s">
        <v>81</v>
      </c>
      <c r="W243" s="16" t="s">
        <v>66</v>
      </c>
      <c r="X243" s="16" t="s">
        <v>66</v>
      </c>
      <c r="Y243" s="16" t="s">
        <v>66</v>
      </c>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c r="AX243" s="158"/>
      <c r="AY243" s="158"/>
      <c r="AZ243" s="158"/>
      <c r="BA243" s="158"/>
      <c r="BB243" s="158"/>
      <c r="BC243" s="158"/>
      <c r="BD243" s="158"/>
      <c r="BE243" s="158"/>
      <c r="BF243" s="158"/>
      <c r="BG243" s="158"/>
      <c r="BH243" s="158"/>
    </row>
    <row r="244" spans="1:60" s="2" customFormat="1" ht="38.25" x14ac:dyDescent="0.2">
      <c r="A244" s="15">
        <v>195</v>
      </c>
      <c r="B244" s="16" t="s">
        <v>1657</v>
      </c>
      <c r="C244" s="16"/>
      <c r="D244" s="16"/>
      <c r="E244" s="180" t="s">
        <v>1654</v>
      </c>
      <c r="F244" s="16" t="s">
        <v>959</v>
      </c>
      <c r="G244" s="16" t="s">
        <v>1658</v>
      </c>
      <c r="H244" s="16" t="s">
        <v>1659</v>
      </c>
      <c r="I244" s="16" t="s">
        <v>79</v>
      </c>
      <c r="J244" s="16"/>
      <c r="K244" s="16" t="s">
        <v>1109</v>
      </c>
      <c r="L244" s="16" t="s">
        <v>1012</v>
      </c>
      <c r="M244" s="15" t="s">
        <v>66</v>
      </c>
      <c r="N244" s="16"/>
      <c r="O244" s="16"/>
      <c r="P244" s="16"/>
      <c r="Q244" s="15"/>
      <c r="R244" s="15" t="s">
        <v>81</v>
      </c>
      <c r="S244" s="15" t="s">
        <v>81</v>
      </c>
      <c r="T244" s="15" t="s">
        <v>81</v>
      </c>
      <c r="U244" s="15" t="s">
        <v>81</v>
      </c>
      <c r="V244" s="16" t="s">
        <v>81</v>
      </c>
      <c r="W244" s="16" t="s">
        <v>66</v>
      </c>
      <c r="X244" s="16" t="s">
        <v>66</v>
      </c>
      <c r="Y244" s="16" t="s">
        <v>66</v>
      </c>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58"/>
      <c r="BG244" s="158"/>
      <c r="BH244" s="158"/>
    </row>
    <row r="245" spans="1:60" s="2" customFormat="1" ht="38.25" x14ac:dyDescent="0.2">
      <c r="A245" s="15">
        <v>196</v>
      </c>
      <c r="B245" s="16" t="s">
        <v>1660</v>
      </c>
      <c r="C245" s="16"/>
      <c r="D245" s="16"/>
      <c r="E245" s="180" t="s">
        <v>1654</v>
      </c>
      <c r="F245" s="16" t="s">
        <v>959</v>
      </c>
      <c r="G245" s="16" t="s">
        <v>1661</v>
      </c>
      <c r="H245" s="16" t="s">
        <v>1662</v>
      </c>
      <c r="I245" s="16" t="s">
        <v>79</v>
      </c>
      <c r="J245" s="16"/>
      <c r="K245" s="16" t="s">
        <v>1109</v>
      </c>
      <c r="L245" s="16" t="s">
        <v>1012</v>
      </c>
      <c r="M245" s="15" t="s">
        <v>66</v>
      </c>
      <c r="N245" s="16"/>
      <c r="O245" s="16"/>
      <c r="P245" s="16"/>
      <c r="Q245" s="15"/>
      <c r="R245" s="15" t="s">
        <v>81</v>
      </c>
      <c r="S245" s="15" t="s">
        <v>81</v>
      </c>
      <c r="T245" s="15" t="s">
        <v>81</v>
      </c>
      <c r="U245" s="15" t="s">
        <v>81</v>
      </c>
      <c r="V245" s="16" t="s">
        <v>81</v>
      </c>
      <c r="W245" s="16" t="s">
        <v>66</v>
      </c>
      <c r="X245" s="16" t="s">
        <v>66</v>
      </c>
      <c r="Y245" s="16" t="s">
        <v>66</v>
      </c>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row>
    <row r="246" spans="1:60" s="55" customFormat="1" ht="51" x14ac:dyDescent="0.2">
      <c r="A246" s="15">
        <v>220</v>
      </c>
      <c r="B246" s="16" t="s">
        <v>1663</v>
      </c>
      <c r="C246" s="16"/>
      <c r="D246" s="16"/>
      <c r="E246" s="180" t="s">
        <v>1654</v>
      </c>
      <c r="F246" s="16" t="s">
        <v>959</v>
      </c>
      <c r="G246" s="16" t="s">
        <v>1664</v>
      </c>
      <c r="H246" s="16" t="s">
        <v>1665</v>
      </c>
      <c r="I246" s="16" t="s">
        <v>79</v>
      </c>
      <c r="J246" s="16"/>
      <c r="K246" s="16" t="s">
        <v>1109</v>
      </c>
      <c r="L246" s="16"/>
      <c r="M246" s="15" t="s">
        <v>66</v>
      </c>
      <c r="N246" s="16"/>
      <c r="O246" s="16"/>
      <c r="P246" s="16"/>
      <c r="Q246" s="16"/>
      <c r="R246" s="16" t="s">
        <v>81</v>
      </c>
      <c r="S246" s="16" t="s">
        <v>81</v>
      </c>
      <c r="T246" s="16" t="s">
        <v>81</v>
      </c>
      <c r="U246" s="16" t="s">
        <v>67</v>
      </c>
      <c r="V246" s="16" t="s">
        <v>67</v>
      </c>
      <c r="W246" s="16" t="s">
        <v>66</v>
      </c>
      <c r="X246" s="16" t="s">
        <v>66</v>
      </c>
      <c r="Y246" s="16" t="s">
        <v>66</v>
      </c>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c r="AV246" s="164"/>
      <c r="AW246" s="164"/>
      <c r="AX246" s="164"/>
      <c r="AY246" s="164"/>
      <c r="AZ246" s="164"/>
      <c r="BA246" s="164"/>
      <c r="BB246" s="164"/>
      <c r="BC246" s="164"/>
      <c r="BD246" s="164"/>
      <c r="BE246" s="164"/>
      <c r="BF246" s="164"/>
      <c r="BG246" s="164"/>
      <c r="BH246" s="164"/>
    </row>
    <row r="247" spans="1:60" ht="267.75" x14ac:dyDescent="0.2">
      <c r="A247" s="15">
        <v>197</v>
      </c>
      <c r="B247" s="15" t="s">
        <v>1666</v>
      </c>
      <c r="C247" s="15" t="s">
        <v>1667</v>
      </c>
      <c r="D247" s="15"/>
      <c r="E247" s="160" t="s">
        <v>1668</v>
      </c>
      <c r="F247" s="16" t="s">
        <v>959</v>
      </c>
      <c r="G247" s="16" t="s">
        <v>1669</v>
      </c>
      <c r="H247" s="16" t="s">
        <v>1155</v>
      </c>
      <c r="I247" s="16" t="s">
        <v>1670</v>
      </c>
      <c r="J247" s="15" t="s">
        <v>1024</v>
      </c>
      <c r="K247" s="15" t="s">
        <v>963</v>
      </c>
      <c r="L247" s="15" t="s">
        <v>964</v>
      </c>
      <c r="M247" s="15" t="s">
        <v>66</v>
      </c>
      <c r="N247" s="15" t="s">
        <v>1124</v>
      </c>
      <c r="O247" s="15"/>
      <c r="P247" s="15"/>
      <c r="Q247" s="15"/>
      <c r="R247" s="15" t="s">
        <v>67</v>
      </c>
      <c r="S247" s="15" t="s">
        <v>67</v>
      </c>
      <c r="T247" s="15" t="s">
        <v>67</v>
      </c>
      <c r="U247" s="15" t="s">
        <v>67</v>
      </c>
      <c r="V247" s="16" t="s">
        <v>67</v>
      </c>
      <c r="W247" s="16" t="s">
        <v>1671</v>
      </c>
      <c r="X247" s="16" t="s">
        <v>1671</v>
      </c>
      <c r="Y247" s="16" t="s">
        <v>1671</v>
      </c>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ht="51" x14ac:dyDescent="0.2">
      <c r="A248" s="15" t="s">
        <v>1672</v>
      </c>
      <c r="B248" s="15" t="s">
        <v>1673</v>
      </c>
      <c r="C248" s="15"/>
      <c r="D248" s="15"/>
      <c r="E248" s="160" t="s">
        <v>1668</v>
      </c>
      <c r="F248" s="16" t="s">
        <v>959</v>
      </c>
      <c r="G248" s="16" t="s">
        <v>1674</v>
      </c>
      <c r="H248" s="16" t="str">
        <f>B248</f>
        <v>Je vedoucí partner Evropským seskupením pro územní spolupráci?</v>
      </c>
      <c r="I248" s="16" t="s">
        <v>334</v>
      </c>
      <c r="J248" s="15"/>
      <c r="K248" s="15" t="s">
        <v>1109</v>
      </c>
      <c r="L248" s="15" t="s">
        <v>964</v>
      </c>
      <c r="M248" s="15"/>
      <c r="N248" s="15"/>
      <c r="O248" s="15"/>
      <c r="P248" s="15"/>
      <c r="Q248" s="15"/>
      <c r="R248" s="15" t="s">
        <v>66</v>
      </c>
      <c r="S248" s="15" t="s">
        <v>66</v>
      </c>
      <c r="T248" s="15" t="s">
        <v>66</v>
      </c>
      <c r="U248" s="15" t="s">
        <v>67</v>
      </c>
      <c r="V248" s="16" t="s">
        <v>67</v>
      </c>
      <c r="W248" s="16" t="s">
        <v>66</v>
      </c>
      <c r="X248" s="16" t="s">
        <v>66</v>
      </c>
      <c r="Y248" s="16" t="s">
        <v>66</v>
      </c>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s="251" customFormat="1" ht="25.5" x14ac:dyDescent="0.2">
      <c r="A249" s="15">
        <v>198</v>
      </c>
      <c r="B249" s="15" t="s">
        <v>1675</v>
      </c>
      <c r="C249" s="15" t="s">
        <v>1676</v>
      </c>
      <c r="D249" s="15"/>
      <c r="E249" s="160" t="s">
        <v>1668</v>
      </c>
      <c r="F249" s="16" t="s">
        <v>959</v>
      </c>
      <c r="G249" s="16" t="s">
        <v>2918</v>
      </c>
      <c r="H249" s="16" t="str">
        <f>G249</f>
        <v>Určení, do jakého státu spadá subjekt.
Vyplňuje žadatel výběrem z číselníku.</v>
      </c>
      <c r="I249" s="15" t="s">
        <v>97</v>
      </c>
      <c r="J249" s="15" t="s">
        <v>1024</v>
      </c>
      <c r="K249" s="15" t="s">
        <v>963</v>
      </c>
      <c r="L249" s="15" t="s">
        <v>964</v>
      </c>
      <c r="M249" s="15" t="s">
        <v>66</v>
      </c>
      <c r="N249" s="15"/>
      <c r="O249" s="16">
        <v>1</v>
      </c>
      <c r="P249" s="15"/>
      <c r="Q249" s="15"/>
      <c r="R249" s="16" t="s">
        <v>67</v>
      </c>
      <c r="S249" s="16" t="s">
        <v>67</v>
      </c>
      <c r="T249" s="16" t="s">
        <v>67</v>
      </c>
      <c r="U249" s="16" t="s">
        <v>67</v>
      </c>
      <c r="V249" s="16" t="s">
        <v>67</v>
      </c>
      <c r="W249" s="16" t="s">
        <v>66</v>
      </c>
      <c r="X249" s="16" t="s">
        <v>66</v>
      </c>
      <c r="Y249" s="16" t="s">
        <v>66</v>
      </c>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row>
    <row r="250" spans="1:60" ht="63.75" x14ac:dyDescent="0.2">
      <c r="A250" s="15">
        <v>199</v>
      </c>
      <c r="B250" s="15" t="s">
        <v>1677</v>
      </c>
      <c r="C250" s="15" t="s">
        <v>1678</v>
      </c>
      <c r="D250" s="15"/>
      <c r="E250" s="160" t="s">
        <v>1668</v>
      </c>
      <c r="F250" s="16" t="s">
        <v>959</v>
      </c>
      <c r="G250" s="15" t="s">
        <v>1679</v>
      </c>
      <c r="H250" s="15" t="s">
        <v>1680</v>
      </c>
      <c r="I250" s="15" t="s">
        <v>85</v>
      </c>
      <c r="J250" s="15" t="s">
        <v>1076</v>
      </c>
      <c r="K250" s="15" t="s">
        <v>963</v>
      </c>
      <c r="L250" s="15" t="s">
        <v>964</v>
      </c>
      <c r="M250" s="15" t="s">
        <v>66</v>
      </c>
      <c r="N250" s="15" t="s">
        <v>1124</v>
      </c>
      <c r="O250" s="16">
        <v>1</v>
      </c>
      <c r="P250" s="15"/>
      <c r="Q250" s="15"/>
      <c r="R250" s="15" t="s">
        <v>67</v>
      </c>
      <c r="S250" s="15" t="s">
        <v>67</v>
      </c>
      <c r="T250" s="15" t="s">
        <v>67</v>
      </c>
      <c r="U250" s="15" t="s">
        <v>67</v>
      </c>
      <c r="V250" s="16" t="s">
        <v>67</v>
      </c>
      <c r="W250" s="16" t="s">
        <v>67</v>
      </c>
      <c r="X250" s="16" t="s">
        <v>67</v>
      </c>
      <c r="Y250" s="16" t="s">
        <v>67</v>
      </c>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ht="25.5" x14ac:dyDescent="0.2">
      <c r="A251" s="15">
        <v>200</v>
      </c>
      <c r="B251" s="15" t="s">
        <v>1681</v>
      </c>
      <c r="C251" s="15" t="s">
        <v>1682</v>
      </c>
      <c r="D251" s="15"/>
      <c r="E251" s="160" t="s">
        <v>1668</v>
      </c>
      <c r="F251" s="16" t="s">
        <v>959</v>
      </c>
      <c r="G251" s="15" t="s">
        <v>1683</v>
      </c>
      <c r="H251" s="16" t="str">
        <f>G251</f>
        <v>Datum a čas, ve kterém proběhla validace na celostátní registry.</v>
      </c>
      <c r="I251" s="16" t="s">
        <v>1684</v>
      </c>
      <c r="J251" s="15" t="s">
        <v>962</v>
      </c>
      <c r="K251" s="15" t="s">
        <v>963</v>
      </c>
      <c r="L251" s="15" t="s">
        <v>964</v>
      </c>
      <c r="M251" s="15" t="s">
        <v>66</v>
      </c>
      <c r="N251" s="15"/>
      <c r="O251" s="16">
        <v>1</v>
      </c>
      <c r="P251" s="15"/>
      <c r="Q251" s="15"/>
      <c r="R251" s="16"/>
      <c r="S251" s="16"/>
      <c r="T251" s="16"/>
      <c r="U251" s="16"/>
      <c r="V251" s="16"/>
      <c r="W251" s="16" t="s">
        <v>66</v>
      </c>
      <c r="X251" s="16" t="s">
        <v>66</v>
      </c>
      <c r="Y251" s="16" t="s">
        <v>66</v>
      </c>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ht="25.5" x14ac:dyDescent="0.2">
      <c r="A252" s="15">
        <v>201</v>
      </c>
      <c r="B252" s="15" t="s">
        <v>1685</v>
      </c>
      <c r="C252" s="15" t="s">
        <v>1686</v>
      </c>
      <c r="D252" s="15"/>
      <c r="E252" s="160" t="s">
        <v>1668</v>
      </c>
      <c r="F252" s="16" t="s">
        <v>959</v>
      </c>
      <c r="G252" s="15" t="s">
        <v>1687</v>
      </c>
      <c r="H252" s="16" t="s">
        <v>1688</v>
      </c>
      <c r="I252" s="16" t="s">
        <v>1689</v>
      </c>
      <c r="J252" s="15" t="s">
        <v>998</v>
      </c>
      <c r="K252" s="15" t="s">
        <v>1109</v>
      </c>
      <c r="L252" s="15" t="s">
        <v>964</v>
      </c>
      <c r="M252" s="15" t="s">
        <v>66</v>
      </c>
      <c r="N252" s="15"/>
      <c r="O252" s="16">
        <v>1</v>
      </c>
      <c r="P252" s="15"/>
      <c r="Q252" s="15"/>
      <c r="R252" s="16"/>
      <c r="S252" s="16"/>
      <c r="T252" s="16"/>
      <c r="U252" s="16"/>
      <c r="V252" s="16"/>
      <c r="W252" s="16" t="s">
        <v>66</v>
      </c>
      <c r="X252" s="16" t="s">
        <v>66</v>
      </c>
      <c r="Y252" s="16" t="s">
        <v>66</v>
      </c>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s="35" customFormat="1" ht="25.5" x14ac:dyDescent="0.2">
      <c r="A253" s="15">
        <v>202</v>
      </c>
      <c r="B253" s="16" t="s">
        <v>1690</v>
      </c>
      <c r="C253" s="16" t="s">
        <v>1691</v>
      </c>
      <c r="D253" s="16"/>
      <c r="E253" s="160" t="s">
        <v>1668</v>
      </c>
      <c r="F253" s="16" t="s">
        <v>959</v>
      </c>
      <c r="G253" s="16" t="s">
        <v>1692</v>
      </c>
      <c r="H253" s="15" t="s">
        <v>1693</v>
      </c>
      <c r="I253" s="16" t="s">
        <v>85</v>
      </c>
      <c r="J253" s="16" t="s">
        <v>1076</v>
      </c>
      <c r="K253" s="16" t="s">
        <v>989</v>
      </c>
      <c r="L253" s="16" t="s">
        <v>964</v>
      </c>
      <c r="M253" s="15" t="s">
        <v>66</v>
      </c>
      <c r="N253" s="16" t="s">
        <v>1124</v>
      </c>
      <c r="O253" s="16">
        <v>1</v>
      </c>
      <c r="P253" s="16"/>
      <c r="Q253" s="16"/>
      <c r="R253" s="16" t="s">
        <v>67</v>
      </c>
      <c r="S253" s="16" t="s">
        <v>67</v>
      </c>
      <c r="T253" s="16" t="s">
        <v>67</v>
      </c>
      <c r="U253" s="16" t="s">
        <v>67</v>
      </c>
      <c r="V253" s="16" t="s">
        <v>67</v>
      </c>
      <c r="W253" s="16" t="s">
        <v>66</v>
      </c>
      <c r="X253" s="16" t="s">
        <v>66</v>
      </c>
      <c r="Y253" s="16" t="s">
        <v>66</v>
      </c>
      <c r="Z253" s="159"/>
      <c r="AA253" s="159"/>
      <c r="AB253" s="159"/>
      <c r="AC253" s="159"/>
      <c r="AD253" s="159"/>
      <c r="AE253" s="159"/>
      <c r="AF253" s="159"/>
      <c r="AG253" s="159"/>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row>
    <row r="254" spans="1:60" ht="165.75" x14ac:dyDescent="0.2">
      <c r="A254" s="15">
        <v>203</v>
      </c>
      <c r="B254" s="15" t="s">
        <v>1694</v>
      </c>
      <c r="C254" s="15" t="s">
        <v>1000</v>
      </c>
      <c r="D254" s="15"/>
      <c r="E254" s="160" t="s">
        <v>1668</v>
      </c>
      <c r="F254" s="16" t="s">
        <v>959</v>
      </c>
      <c r="G254" s="15" t="s">
        <v>1695</v>
      </c>
      <c r="H254" s="15" t="s">
        <v>1696</v>
      </c>
      <c r="I254" s="15" t="s">
        <v>79</v>
      </c>
      <c r="J254" s="15" t="s">
        <v>998</v>
      </c>
      <c r="K254" s="15" t="s">
        <v>963</v>
      </c>
      <c r="L254" s="15" t="s">
        <v>964</v>
      </c>
      <c r="M254" s="15" t="s">
        <v>66</v>
      </c>
      <c r="N254" s="15" t="s">
        <v>1124</v>
      </c>
      <c r="O254" s="16">
        <v>1</v>
      </c>
      <c r="P254" s="15"/>
      <c r="Q254" s="15"/>
      <c r="R254" s="16" t="s">
        <v>58</v>
      </c>
      <c r="S254" s="16" t="s">
        <v>58</v>
      </c>
      <c r="T254" s="16" t="s">
        <v>58</v>
      </c>
      <c r="U254" s="16" t="s">
        <v>58</v>
      </c>
      <c r="V254" s="16" t="s">
        <v>58</v>
      </c>
      <c r="W254" s="16" t="s">
        <v>67</v>
      </c>
      <c r="X254" s="16" t="s">
        <v>1697</v>
      </c>
      <c r="Y254" s="16" t="s">
        <v>67</v>
      </c>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ht="25.5" x14ac:dyDescent="0.2">
      <c r="A255" s="15">
        <v>204</v>
      </c>
      <c r="B255" s="15" t="s">
        <v>1698</v>
      </c>
      <c r="C255" s="15"/>
      <c r="D255" s="15"/>
      <c r="E255" s="160" t="s">
        <v>1668</v>
      </c>
      <c r="F255" s="16" t="s">
        <v>959</v>
      </c>
      <c r="G255" s="15" t="s">
        <v>1699</v>
      </c>
      <c r="H255" s="15" t="s">
        <v>1700</v>
      </c>
      <c r="I255" s="15" t="s">
        <v>79</v>
      </c>
      <c r="J255" s="15"/>
      <c r="K255" s="15" t="s">
        <v>1109</v>
      </c>
      <c r="L255" s="15" t="s">
        <v>964</v>
      </c>
      <c r="M255" s="15" t="s">
        <v>66</v>
      </c>
      <c r="N255" s="15"/>
      <c r="O255" s="16">
        <v>1</v>
      </c>
      <c r="P255" s="15"/>
      <c r="Q255" s="15"/>
      <c r="R255" s="15" t="s">
        <v>81</v>
      </c>
      <c r="S255" s="15" t="s">
        <v>81</v>
      </c>
      <c r="T255" s="15" t="s">
        <v>81</v>
      </c>
      <c r="U255" s="15" t="s">
        <v>81</v>
      </c>
      <c r="V255" s="16" t="s">
        <v>81</v>
      </c>
      <c r="W255" s="16" t="s">
        <v>66</v>
      </c>
      <c r="X255" s="16" t="s">
        <v>66</v>
      </c>
      <c r="Y255" s="16" t="s">
        <v>66</v>
      </c>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ht="102" x14ac:dyDescent="0.2">
      <c r="A256" s="15">
        <v>205</v>
      </c>
      <c r="B256" s="15" t="s">
        <v>1701</v>
      </c>
      <c r="C256" s="15" t="s">
        <v>1702</v>
      </c>
      <c r="D256" s="15"/>
      <c r="E256" s="160" t="s">
        <v>1668</v>
      </c>
      <c r="F256" s="16" t="s">
        <v>959</v>
      </c>
      <c r="G256" s="15" t="s">
        <v>1703</v>
      </c>
      <c r="H256" s="16" t="s">
        <v>1704</v>
      </c>
      <c r="I256" s="15" t="s">
        <v>615</v>
      </c>
      <c r="J256" s="15" t="s">
        <v>998</v>
      </c>
      <c r="K256" s="15" t="s">
        <v>963</v>
      </c>
      <c r="L256" s="15" t="s">
        <v>964</v>
      </c>
      <c r="M256" s="15" t="s">
        <v>66</v>
      </c>
      <c r="N256" s="15"/>
      <c r="O256" s="16">
        <v>1</v>
      </c>
      <c r="P256" s="15"/>
      <c r="Q256" s="15"/>
      <c r="R256" s="16" t="s">
        <v>67</v>
      </c>
      <c r="S256" s="16" t="s">
        <v>67</v>
      </c>
      <c r="T256" s="16" t="s">
        <v>67</v>
      </c>
      <c r="U256" s="16" t="s">
        <v>67</v>
      </c>
      <c r="V256" s="16" t="s">
        <v>67</v>
      </c>
      <c r="W256" s="16" t="s">
        <v>66</v>
      </c>
      <c r="X256" s="16" t="s">
        <v>66</v>
      </c>
      <c r="Y256" s="16" t="s">
        <v>67</v>
      </c>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ht="38.25" x14ac:dyDescent="0.2">
      <c r="A257" s="15">
        <v>206</v>
      </c>
      <c r="B257" s="15" t="s">
        <v>1705</v>
      </c>
      <c r="C257" s="15"/>
      <c r="D257" s="15"/>
      <c r="E257" s="160" t="s">
        <v>1668</v>
      </c>
      <c r="F257" s="16" t="s">
        <v>959</v>
      </c>
      <c r="G257" s="16" t="s">
        <v>2914</v>
      </c>
      <c r="H257" s="15" t="str">
        <f>G257</f>
        <v>Identifikace, zda je subjekt plátcem DPH.
Vyplňuje žadatel.</v>
      </c>
      <c r="I257" s="15" t="s">
        <v>684</v>
      </c>
      <c r="J257" s="15"/>
      <c r="K257" s="15" t="s">
        <v>1109</v>
      </c>
      <c r="L257" s="15" t="s">
        <v>964</v>
      </c>
      <c r="M257" s="15" t="s">
        <v>66</v>
      </c>
      <c r="N257" s="15"/>
      <c r="O257" s="16" t="s">
        <v>1706</v>
      </c>
      <c r="P257" s="15"/>
      <c r="Q257" s="15"/>
      <c r="R257" s="16" t="s">
        <v>81</v>
      </c>
      <c r="S257" s="16" t="s">
        <v>81</v>
      </c>
      <c r="T257" s="16" t="s">
        <v>81</v>
      </c>
      <c r="U257" s="16" t="s">
        <v>81</v>
      </c>
      <c r="V257" s="16" t="s">
        <v>81</v>
      </c>
      <c r="W257" s="16" t="s">
        <v>67</v>
      </c>
      <c r="X257" s="16" t="s">
        <v>66</v>
      </c>
      <c r="Y257" s="16" t="s">
        <v>67</v>
      </c>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ht="38.25" x14ac:dyDescent="0.2">
      <c r="A258" s="15">
        <v>207</v>
      </c>
      <c r="B258" s="15" t="s">
        <v>1707</v>
      </c>
      <c r="C258" s="15"/>
      <c r="D258" s="15"/>
      <c r="E258" s="160" t="s">
        <v>1668</v>
      </c>
      <c r="F258" s="16" t="s">
        <v>959</v>
      </c>
      <c r="G258" s="16" t="s">
        <v>2915</v>
      </c>
      <c r="H258" s="15" t="str">
        <f>G258</f>
        <v>Identifikace, zda je plátce DPH ve vztahu k aktivitám projektu.
Vyplňuje žadatel.</v>
      </c>
      <c r="I258" s="15" t="s">
        <v>684</v>
      </c>
      <c r="J258" s="15"/>
      <c r="K258" s="15" t="s">
        <v>1109</v>
      </c>
      <c r="L258" s="15" t="s">
        <v>964</v>
      </c>
      <c r="M258" s="15" t="s">
        <v>66</v>
      </c>
      <c r="N258" s="15"/>
      <c r="O258" s="16" t="s">
        <v>1706</v>
      </c>
      <c r="P258" s="15"/>
      <c r="Q258" s="15"/>
      <c r="R258" s="16" t="s">
        <v>81</v>
      </c>
      <c r="S258" s="16" t="s">
        <v>81</v>
      </c>
      <c r="T258" s="16" t="s">
        <v>81</v>
      </c>
      <c r="U258" s="16" t="s">
        <v>81</v>
      </c>
      <c r="V258" s="16" t="s">
        <v>81</v>
      </c>
      <c r="W258" s="16" t="s">
        <v>67</v>
      </c>
      <c r="X258" s="16" t="s">
        <v>66</v>
      </c>
      <c r="Y258" s="16" t="s">
        <v>67</v>
      </c>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ht="38.25" x14ac:dyDescent="0.2">
      <c r="A259" s="15">
        <v>208</v>
      </c>
      <c r="B259" s="15" t="s">
        <v>1708</v>
      </c>
      <c r="C259" s="15"/>
      <c r="D259" s="15"/>
      <c r="E259" s="160" t="s">
        <v>1668</v>
      </c>
      <c r="F259" s="16" t="s">
        <v>959</v>
      </c>
      <c r="G259" s="16" t="s">
        <v>1709</v>
      </c>
      <c r="H259" s="15" t="s">
        <v>1155</v>
      </c>
      <c r="I259" s="15" t="s">
        <v>684</v>
      </c>
      <c r="J259" s="15"/>
      <c r="K259" s="15" t="s">
        <v>1109</v>
      </c>
      <c r="L259" s="15" t="s">
        <v>964</v>
      </c>
      <c r="M259" s="15" t="s">
        <v>66</v>
      </c>
      <c r="N259" s="15"/>
      <c r="O259" s="16" t="s">
        <v>1706</v>
      </c>
      <c r="P259" s="15"/>
      <c r="Q259" s="15"/>
      <c r="R259" s="16" t="s">
        <v>81</v>
      </c>
      <c r="S259" s="16" t="s">
        <v>81</v>
      </c>
      <c r="T259" s="16" t="s">
        <v>81</v>
      </c>
      <c r="U259" s="16" t="s">
        <v>81</v>
      </c>
      <c r="V259" s="16" t="s">
        <v>81</v>
      </c>
      <c r="W259" s="16" t="s">
        <v>66</v>
      </c>
      <c r="X259" s="16" t="s">
        <v>66</v>
      </c>
      <c r="Y259" s="16" t="s">
        <v>66</v>
      </c>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s="35" customFormat="1" ht="76.5" x14ac:dyDescent="0.2">
      <c r="A260" s="15">
        <v>209</v>
      </c>
      <c r="B260" s="16" t="s">
        <v>634</v>
      </c>
      <c r="C260" s="16" t="s">
        <v>1710</v>
      </c>
      <c r="D260" s="16"/>
      <c r="E260" s="160" t="s">
        <v>1668</v>
      </c>
      <c r="F260" s="16" t="s">
        <v>959</v>
      </c>
      <c r="G260" s="16" t="s">
        <v>1711</v>
      </c>
      <c r="H260" s="16" t="s">
        <v>2917</v>
      </c>
      <c r="I260" s="16" t="s">
        <v>1712</v>
      </c>
      <c r="J260" s="16" t="s">
        <v>1713</v>
      </c>
      <c r="K260" s="16" t="s">
        <v>963</v>
      </c>
      <c r="L260" s="16" t="s">
        <v>964</v>
      </c>
      <c r="M260" s="15" t="s">
        <v>66</v>
      </c>
      <c r="N260" s="16"/>
      <c r="O260" s="16">
        <v>2</v>
      </c>
      <c r="P260" s="16"/>
      <c r="Q260" s="16"/>
      <c r="R260" s="16" t="s">
        <v>67</v>
      </c>
      <c r="S260" s="16" t="s">
        <v>67</v>
      </c>
      <c r="T260" s="16" t="s">
        <v>67</v>
      </c>
      <c r="U260" s="16" t="s">
        <v>67</v>
      </c>
      <c r="V260" s="16" t="s">
        <v>67</v>
      </c>
      <c r="W260" s="16" t="s">
        <v>67</v>
      </c>
      <c r="X260" s="16" t="s">
        <v>67</v>
      </c>
      <c r="Y260" s="16" t="s">
        <v>67</v>
      </c>
      <c r="Z260" s="159"/>
      <c r="AA260" s="159"/>
      <c r="AB260" s="159"/>
      <c r="AC260" s="159"/>
      <c r="AD260" s="159"/>
      <c r="AE260" s="159"/>
      <c r="AF260" s="159"/>
      <c r="AG260" s="159"/>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row>
    <row r="261" spans="1:60" s="35" customFormat="1" ht="38.25" x14ac:dyDescent="0.2">
      <c r="A261" s="15">
        <v>210</v>
      </c>
      <c r="B261" s="16" t="s">
        <v>1714</v>
      </c>
      <c r="C261" s="16" t="s">
        <v>1715</v>
      </c>
      <c r="D261" s="16"/>
      <c r="E261" s="160" t="s">
        <v>1668</v>
      </c>
      <c r="F261" s="16" t="s">
        <v>959</v>
      </c>
      <c r="G261" s="16" t="s">
        <v>1716</v>
      </c>
      <c r="H261" s="16" t="s">
        <v>1717</v>
      </c>
      <c r="I261" s="16" t="s">
        <v>684</v>
      </c>
      <c r="J261" s="16" t="s">
        <v>1108</v>
      </c>
      <c r="K261" s="16" t="s">
        <v>989</v>
      </c>
      <c r="L261" s="16"/>
      <c r="M261" s="15" t="s">
        <v>66</v>
      </c>
      <c r="N261" s="16"/>
      <c r="O261" s="16">
        <v>2</v>
      </c>
      <c r="P261" s="16"/>
      <c r="Q261" s="16"/>
      <c r="R261" s="16" t="s">
        <v>58</v>
      </c>
      <c r="S261" s="16" t="s">
        <v>58</v>
      </c>
      <c r="T261" s="16" t="s">
        <v>58</v>
      </c>
      <c r="U261" s="16" t="s">
        <v>58</v>
      </c>
      <c r="V261" s="16" t="s">
        <v>58</v>
      </c>
      <c r="W261" s="16" t="s">
        <v>66</v>
      </c>
      <c r="X261" s="16" t="s">
        <v>66</v>
      </c>
      <c r="Y261" s="16" t="s">
        <v>66</v>
      </c>
      <c r="Z261" s="159"/>
      <c r="AA261" s="159"/>
      <c r="AB261" s="159"/>
      <c r="AC261" s="159"/>
      <c r="AD261" s="159"/>
      <c r="AE261" s="159"/>
      <c r="AF261" s="159"/>
      <c r="AG261" s="159"/>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row>
    <row r="262" spans="1:60" s="35" customFormat="1" ht="38.25" x14ac:dyDescent="0.2">
      <c r="A262" s="15">
        <v>211</v>
      </c>
      <c r="B262" s="16" t="s">
        <v>1073</v>
      </c>
      <c r="C262" s="16" t="s">
        <v>1718</v>
      </c>
      <c r="D262" s="16"/>
      <c r="E262" s="160" t="s">
        <v>1668</v>
      </c>
      <c r="F262" s="16" t="s">
        <v>959</v>
      </c>
      <c r="G262" s="16" t="s">
        <v>1719</v>
      </c>
      <c r="H262" s="16" t="s">
        <v>1720</v>
      </c>
      <c r="I262" s="16" t="s">
        <v>615</v>
      </c>
      <c r="J262" s="16" t="s">
        <v>1076</v>
      </c>
      <c r="K262" s="16" t="s">
        <v>963</v>
      </c>
      <c r="L262" s="16"/>
      <c r="M262" s="15" t="s">
        <v>66</v>
      </c>
      <c r="N262" s="16"/>
      <c r="O262" s="16">
        <v>2</v>
      </c>
      <c r="P262" s="16"/>
      <c r="Q262" s="16"/>
      <c r="R262" s="16" t="s">
        <v>67</v>
      </c>
      <c r="S262" s="16" t="s">
        <v>67</v>
      </c>
      <c r="T262" s="16" t="s">
        <v>67</v>
      </c>
      <c r="U262" s="16" t="s">
        <v>67</v>
      </c>
      <c r="V262" s="16" t="s">
        <v>67</v>
      </c>
      <c r="W262" s="16" t="s">
        <v>66</v>
      </c>
      <c r="X262" s="16" t="s">
        <v>66</v>
      </c>
      <c r="Y262" s="16" t="s">
        <v>66</v>
      </c>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0" s="35" customFormat="1" ht="63.75" x14ac:dyDescent="0.2">
      <c r="A263" s="15">
        <v>212</v>
      </c>
      <c r="B263" s="16" t="s">
        <v>1721</v>
      </c>
      <c r="C263" s="16" t="s">
        <v>1722</v>
      </c>
      <c r="D263" s="16"/>
      <c r="E263" s="160" t="s">
        <v>1668</v>
      </c>
      <c r="F263" s="16" t="s">
        <v>959</v>
      </c>
      <c r="G263" s="16" t="s">
        <v>1723</v>
      </c>
      <c r="H263" s="16" t="s">
        <v>1724</v>
      </c>
      <c r="I263" s="16" t="s">
        <v>1725</v>
      </c>
      <c r="J263" s="16" t="s">
        <v>1024</v>
      </c>
      <c r="K263" s="16" t="s">
        <v>1726</v>
      </c>
      <c r="L263" s="16"/>
      <c r="M263" s="15" t="s">
        <v>66</v>
      </c>
      <c r="N263" s="16"/>
      <c r="O263" s="16"/>
      <c r="P263" s="16"/>
      <c r="Q263" s="16"/>
      <c r="R263" s="16" t="s">
        <v>81</v>
      </c>
      <c r="S263" s="16" t="s">
        <v>81</v>
      </c>
      <c r="T263" s="16" t="s">
        <v>81</v>
      </c>
      <c r="U263" s="16" t="s">
        <v>81</v>
      </c>
      <c r="V263" s="16" t="s">
        <v>81</v>
      </c>
      <c r="W263" s="16" t="s">
        <v>66</v>
      </c>
      <c r="X263" s="16" t="s">
        <v>66</v>
      </c>
      <c r="Y263" s="16" t="s">
        <v>66</v>
      </c>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row>
    <row r="264" spans="1:60" s="35" customFormat="1" ht="38.25" x14ac:dyDescent="0.2">
      <c r="A264" s="15">
        <v>213</v>
      </c>
      <c r="B264" s="16" t="s">
        <v>1727</v>
      </c>
      <c r="C264" s="16" t="s">
        <v>1728</v>
      </c>
      <c r="D264" s="16"/>
      <c r="E264" s="160" t="s">
        <v>1668</v>
      </c>
      <c r="F264" s="16" t="s">
        <v>959</v>
      </c>
      <c r="G264" s="16" t="s">
        <v>1729</v>
      </c>
      <c r="H264" s="16" t="s">
        <v>1730</v>
      </c>
      <c r="I264" s="16" t="s">
        <v>334</v>
      </c>
      <c r="J264" s="16" t="s">
        <v>1108</v>
      </c>
      <c r="K264" s="16" t="s">
        <v>989</v>
      </c>
      <c r="L264" s="16"/>
      <c r="M264" s="15" t="s">
        <v>66</v>
      </c>
      <c r="N264" s="16"/>
      <c r="O264" s="16"/>
      <c r="P264" s="16"/>
      <c r="Q264" s="16"/>
      <c r="R264" s="16"/>
      <c r="S264" s="16"/>
      <c r="T264" s="16"/>
      <c r="U264" s="16"/>
      <c r="V264" s="16"/>
      <c r="W264" s="16" t="s">
        <v>66</v>
      </c>
      <c r="X264" s="16" t="s">
        <v>66</v>
      </c>
      <c r="Y264" s="16" t="s">
        <v>66</v>
      </c>
      <c r="Z264" s="159"/>
      <c r="AA264" s="159"/>
      <c r="AB264" s="159"/>
      <c r="AC264" s="159"/>
      <c r="AD264" s="159"/>
      <c r="AE264" s="159"/>
      <c r="AF264" s="159"/>
      <c r="AG264" s="159"/>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row>
    <row r="265" spans="1:60" s="35" customFormat="1" ht="51" x14ac:dyDescent="0.2">
      <c r="A265" s="15">
        <v>214</v>
      </c>
      <c r="B265" s="16" t="s">
        <v>1731</v>
      </c>
      <c r="C265" s="16" t="s">
        <v>1732</v>
      </c>
      <c r="D265" s="16" t="s">
        <v>1478</v>
      </c>
      <c r="E265" s="160" t="s">
        <v>1668</v>
      </c>
      <c r="F265" s="16" t="s">
        <v>959</v>
      </c>
      <c r="G265" s="16" t="s">
        <v>1733</v>
      </c>
      <c r="H265" s="16" t="s">
        <v>1734</v>
      </c>
      <c r="I265" s="16" t="s">
        <v>988</v>
      </c>
      <c r="J265" s="16" t="s">
        <v>1298</v>
      </c>
      <c r="K265" s="16" t="s">
        <v>1109</v>
      </c>
      <c r="L265" s="16"/>
      <c r="M265" s="15" t="s">
        <v>66</v>
      </c>
      <c r="N265" s="16"/>
      <c r="O265" s="16"/>
      <c r="P265" s="16"/>
      <c r="Q265" s="16"/>
      <c r="R265" s="16" t="s">
        <v>81</v>
      </c>
      <c r="S265" s="16" t="s">
        <v>81</v>
      </c>
      <c r="T265" s="16" t="s">
        <v>81</v>
      </c>
      <c r="U265" s="16" t="s">
        <v>81</v>
      </c>
      <c r="V265" s="16" t="s">
        <v>81</v>
      </c>
      <c r="W265" s="16" t="s">
        <v>66</v>
      </c>
      <c r="X265" s="16" t="s">
        <v>66</v>
      </c>
      <c r="Y265" s="16" t="s">
        <v>66</v>
      </c>
      <c r="Z265" s="159"/>
      <c r="AA265" s="159"/>
      <c r="AB265" s="159"/>
      <c r="AC265" s="159"/>
      <c r="AD265" s="159"/>
      <c r="AE265" s="159"/>
      <c r="AF265" s="159"/>
      <c r="AG265" s="159"/>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row>
    <row r="266" spans="1:60" s="35" customFormat="1" ht="51" x14ac:dyDescent="0.2">
      <c r="A266" s="15">
        <v>215</v>
      </c>
      <c r="B266" s="16" t="s">
        <v>1735</v>
      </c>
      <c r="C266" s="16" t="s">
        <v>1736</v>
      </c>
      <c r="D266" s="16" t="s">
        <v>1478</v>
      </c>
      <c r="E266" s="160" t="s">
        <v>1668</v>
      </c>
      <c r="F266" s="16" t="s">
        <v>959</v>
      </c>
      <c r="G266" s="16" t="s">
        <v>1737</v>
      </c>
      <c r="H266" s="16" t="s">
        <v>1738</v>
      </c>
      <c r="I266" s="16" t="s">
        <v>85</v>
      </c>
      <c r="J266" s="16" t="s">
        <v>1076</v>
      </c>
      <c r="K266" s="16" t="s">
        <v>963</v>
      </c>
      <c r="L266" s="16"/>
      <c r="M266" s="15" t="s">
        <v>66</v>
      </c>
      <c r="N266" s="16"/>
      <c r="O266" s="16">
        <v>1</v>
      </c>
      <c r="P266" s="16"/>
      <c r="Q266" s="16"/>
      <c r="R266" s="16" t="s">
        <v>67</v>
      </c>
      <c r="S266" s="16" t="s">
        <v>67</v>
      </c>
      <c r="T266" s="16" t="s">
        <v>67</v>
      </c>
      <c r="U266" s="16" t="s">
        <v>67</v>
      </c>
      <c r="V266" s="16" t="s">
        <v>67</v>
      </c>
      <c r="W266" s="16" t="s">
        <v>67</v>
      </c>
      <c r="X266" s="16" t="s">
        <v>1739</v>
      </c>
      <c r="Y266" s="16" t="s">
        <v>67</v>
      </c>
      <c r="Z266" s="159"/>
      <c r="AA266" s="159"/>
      <c r="AB266" s="159"/>
      <c r="AC266" s="159"/>
      <c r="AD266" s="159"/>
      <c r="AE266" s="159"/>
      <c r="AF266" s="159"/>
      <c r="AG266" s="159"/>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row>
    <row r="267" spans="1:60" s="35" customFormat="1" ht="38.25" x14ac:dyDescent="0.2">
      <c r="A267" s="15">
        <v>216</v>
      </c>
      <c r="B267" s="16" t="s">
        <v>1740</v>
      </c>
      <c r="C267" s="16" t="s">
        <v>1741</v>
      </c>
      <c r="D267" s="16" t="s">
        <v>1478</v>
      </c>
      <c r="E267" s="160" t="s">
        <v>1668</v>
      </c>
      <c r="F267" s="16" t="s">
        <v>959</v>
      </c>
      <c r="G267" s="16" t="s">
        <v>1742</v>
      </c>
      <c r="H267" s="16" t="s">
        <v>1743</v>
      </c>
      <c r="I267" s="16" t="s">
        <v>79</v>
      </c>
      <c r="J267" s="16" t="s">
        <v>998</v>
      </c>
      <c r="K267" s="16" t="s">
        <v>963</v>
      </c>
      <c r="L267" s="16"/>
      <c r="M267" s="15" t="s">
        <v>66</v>
      </c>
      <c r="N267" s="16"/>
      <c r="O267" s="16">
        <v>1</v>
      </c>
      <c r="P267" s="16"/>
      <c r="Q267" s="16"/>
      <c r="R267" s="16" t="s">
        <v>67</v>
      </c>
      <c r="S267" s="16" t="s">
        <v>67</v>
      </c>
      <c r="T267" s="16" t="s">
        <v>67</v>
      </c>
      <c r="U267" s="16" t="s">
        <v>67</v>
      </c>
      <c r="V267" s="16" t="s">
        <v>67</v>
      </c>
      <c r="W267" s="16" t="s">
        <v>67</v>
      </c>
      <c r="X267" s="16" t="s">
        <v>67</v>
      </c>
      <c r="Y267" s="16" t="s">
        <v>67</v>
      </c>
      <c r="Z267" s="159"/>
      <c r="AA267" s="159"/>
      <c r="AB267" s="159"/>
      <c r="AC267" s="159"/>
      <c r="AD267" s="159"/>
      <c r="AE267" s="159"/>
      <c r="AF267" s="159"/>
      <c r="AG267" s="159"/>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row>
    <row r="268" spans="1:60" s="35" customFormat="1" ht="38.25" x14ac:dyDescent="0.2">
      <c r="A268" s="15">
        <v>217</v>
      </c>
      <c r="B268" s="16" t="s">
        <v>1744</v>
      </c>
      <c r="C268" s="16" t="s">
        <v>1745</v>
      </c>
      <c r="D268" s="16" t="s">
        <v>1478</v>
      </c>
      <c r="E268" s="160" t="s">
        <v>1668</v>
      </c>
      <c r="F268" s="16" t="s">
        <v>959</v>
      </c>
      <c r="G268" s="16" t="s">
        <v>1746</v>
      </c>
      <c r="H268" s="16" t="s">
        <v>1747</v>
      </c>
      <c r="I268" s="16" t="s">
        <v>79</v>
      </c>
      <c r="J268" s="16" t="s">
        <v>998</v>
      </c>
      <c r="K268" s="16" t="s">
        <v>963</v>
      </c>
      <c r="L268" s="16"/>
      <c r="M268" s="15" t="s">
        <v>66</v>
      </c>
      <c r="N268" s="16"/>
      <c r="O268" s="16">
        <v>1</v>
      </c>
      <c r="P268" s="16"/>
      <c r="Q268" s="16"/>
      <c r="R268" s="16" t="s">
        <v>67</v>
      </c>
      <c r="S268" s="16" t="s">
        <v>67</v>
      </c>
      <c r="T268" s="16" t="s">
        <v>67</v>
      </c>
      <c r="U268" s="16" t="s">
        <v>67</v>
      </c>
      <c r="V268" s="16" t="s">
        <v>67</v>
      </c>
      <c r="W268" s="16" t="s">
        <v>67</v>
      </c>
      <c r="X268" s="16" t="s">
        <v>67</v>
      </c>
      <c r="Y268" s="16" t="s">
        <v>67</v>
      </c>
      <c r="Z268" s="159"/>
      <c r="AA268" s="159"/>
      <c r="AB268" s="159"/>
      <c r="AC268" s="159"/>
      <c r="AD268" s="159"/>
      <c r="AE268" s="159"/>
      <c r="AF268" s="159"/>
      <c r="AG268" s="159"/>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row>
    <row r="269" spans="1:60" s="35" customFormat="1" ht="38.25" x14ac:dyDescent="0.2">
      <c r="A269" s="15">
        <v>218</v>
      </c>
      <c r="B269" s="16" t="s">
        <v>1748</v>
      </c>
      <c r="C269" s="16" t="s">
        <v>1749</v>
      </c>
      <c r="D269" s="16" t="s">
        <v>1478</v>
      </c>
      <c r="E269" s="160" t="s">
        <v>1668</v>
      </c>
      <c r="F269" s="16" t="s">
        <v>959</v>
      </c>
      <c r="G269" s="16" t="s">
        <v>1750</v>
      </c>
      <c r="H269" s="16" t="s">
        <v>1751</v>
      </c>
      <c r="I269" s="16" t="s">
        <v>89</v>
      </c>
      <c r="J269" s="16" t="s">
        <v>962</v>
      </c>
      <c r="K269" s="16" t="s">
        <v>963</v>
      </c>
      <c r="L269" s="16"/>
      <c r="M269" s="15" t="s">
        <v>66</v>
      </c>
      <c r="N269" s="16"/>
      <c r="O269" s="16">
        <v>1</v>
      </c>
      <c r="P269" s="16"/>
      <c r="Q269" s="16"/>
      <c r="R269" s="16" t="s">
        <v>67</v>
      </c>
      <c r="S269" s="16" t="s">
        <v>67</v>
      </c>
      <c r="T269" s="16" t="s">
        <v>67</v>
      </c>
      <c r="U269" s="16" t="s">
        <v>67</v>
      </c>
      <c r="V269" s="16" t="s">
        <v>67</v>
      </c>
      <c r="W269" s="16" t="s">
        <v>66</v>
      </c>
      <c r="X269" s="16" t="s">
        <v>66</v>
      </c>
      <c r="Y269" s="16" t="s">
        <v>66</v>
      </c>
      <c r="Z269" s="159"/>
      <c r="AA269" s="159"/>
      <c r="AB269" s="159"/>
      <c r="AC269" s="159"/>
      <c r="AD269" s="159"/>
      <c r="AE269" s="159"/>
      <c r="AF269" s="159"/>
      <c r="AG269" s="159"/>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row>
    <row r="270" spans="1:60" s="35" customFormat="1" ht="38.25" x14ac:dyDescent="0.2">
      <c r="A270" s="15">
        <v>219</v>
      </c>
      <c r="B270" s="16" t="s">
        <v>1752</v>
      </c>
      <c r="C270" s="16" t="s">
        <v>1753</v>
      </c>
      <c r="D270" s="16" t="s">
        <v>1478</v>
      </c>
      <c r="E270" s="160" t="s">
        <v>1668</v>
      </c>
      <c r="F270" s="16" t="s">
        <v>959</v>
      </c>
      <c r="G270" s="16" t="s">
        <v>1754</v>
      </c>
      <c r="H270" s="16" t="s">
        <v>1755</v>
      </c>
      <c r="I270" s="16" t="s">
        <v>334</v>
      </c>
      <c r="J270" s="16" t="s">
        <v>1108</v>
      </c>
      <c r="K270" s="16" t="s">
        <v>963</v>
      </c>
      <c r="L270" s="16"/>
      <c r="M270" s="15" t="s">
        <v>66</v>
      </c>
      <c r="N270" s="16"/>
      <c r="O270" s="16">
        <v>2</v>
      </c>
      <c r="P270" s="16"/>
      <c r="Q270" s="16"/>
      <c r="R270" s="16" t="s">
        <v>67</v>
      </c>
      <c r="S270" s="16" t="s">
        <v>67</v>
      </c>
      <c r="T270" s="16" t="s">
        <v>67</v>
      </c>
      <c r="U270" s="16" t="s">
        <v>67</v>
      </c>
      <c r="V270" s="16" t="s">
        <v>67</v>
      </c>
      <c r="W270" s="16" t="s">
        <v>67</v>
      </c>
      <c r="X270" s="16" t="s">
        <v>1756</v>
      </c>
      <c r="Y270" s="16" t="s">
        <v>66</v>
      </c>
      <c r="Z270" s="159"/>
      <c r="AA270" s="159"/>
      <c r="AB270" s="159"/>
      <c r="AC270" s="159"/>
      <c r="AD270" s="159"/>
      <c r="AE270" s="159"/>
      <c r="AF270" s="159"/>
      <c r="AG270" s="159"/>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row>
    <row r="271" spans="1:60" s="55" customFormat="1" ht="51" x14ac:dyDescent="0.2">
      <c r="A271" s="15">
        <v>220</v>
      </c>
      <c r="B271" s="16" t="s">
        <v>1663</v>
      </c>
      <c r="C271" s="16"/>
      <c r="D271" s="16" t="s">
        <v>1478</v>
      </c>
      <c r="E271" s="160" t="s">
        <v>1668</v>
      </c>
      <c r="F271" s="16" t="s">
        <v>959</v>
      </c>
      <c r="G271" s="16" t="s">
        <v>1757</v>
      </c>
      <c r="H271" s="16" t="s">
        <v>1665</v>
      </c>
      <c r="I271" s="16" t="s">
        <v>79</v>
      </c>
      <c r="J271" s="16"/>
      <c r="K271" s="16" t="s">
        <v>1109</v>
      </c>
      <c r="L271" s="16"/>
      <c r="M271" s="15" t="s">
        <v>66</v>
      </c>
      <c r="N271" s="16"/>
      <c r="O271" s="16"/>
      <c r="P271" s="16"/>
      <c r="Q271" s="16"/>
      <c r="R271" s="16" t="s">
        <v>81</v>
      </c>
      <c r="S271" s="16" t="s">
        <v>81</v>
      </c>
      <c r="T271" s="16" t="s">
        <v>81</v>
      </c>
      <c r="U271" s="16" t="s">
        <v>67</v>
      </c>
      <c r="V271" s="16" t="s">
        <v>67</v>
      </c>
      <c r="W271" s="16" t="s">
        <v>66</v>
      </c>
      <c r="X271" s="16" t="s">
        <v>66</v>
      </c>
      <c r="Y271" s="16" t="s">
        <v>66</v>
      </c>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c r="AV271" s="164"/>
      <c r="AW271" s="164"/>
      <c r="AX271" s="164"/>
      <c r="AY271" s="164"/>
      <c r="AZ271" s="164"/>
      <c r="BA271" s="164"/>
      <c r="BB271" s="164"/>
      <c r="BC271" s="164"/>
      <c r="BD271" s="164"/>
      <c r="BE271" s="164"/>
      <c r="BF271" s="164"/>
      <c r="BG271" s="164"/>
      <c r="BH271" s="164"/>
    </row>
    <row r="272" spans="1:60" s="55" customFormat="1" ht="51" x14ac:dyDescent="0.2">
      <c r="A272" s="15" t="s">
        <v>1758</v>
      </c>
      <c r="B272" s="16" t="s">
        <v>1759</v>
      </c>
      <c r="C272" s="16"/>
      <c r="D272" s="16" t="s">
        <v>1478</v>
      </c>
      <c r="E272" s="160" t="s">
        <v>1668</v>
      </c>
      <c r="F272" s="16" t="s">
        <v>959</v>
      </c>
      <c r="G272" s="16" t="s">
        <v>1760</v>
      </c>
      <c r="H272" s="16" t="str">
        <f>G272</f>
        <v>Číselník vyplňuje žadatel.</v>
      </c>
      <c r="I272" s="16" t="s">
        <v>1219</v>
      </c>
      <c r="J272" s="16"/>
      <c r="K272" s="16" t="s">
        <v>963</v>
      </c>
      <c r="L272" s="16"/>
      <c r="M272" s="15"/>
      <c r="N272" s="16"/>
      <c r="O272" s="16"/>
      <c r="P272" s="16"/>
      <c r="Q272" s="16"/>
      <c r="R272" s="16" t="s">
        <v>66</v>
      </c>
      <c r="S272" s="16" t="s">
        <v>66</v>
      </c>
      <c r="T272" s="16" t="s">
        <v>66</v>
      </c>
      <c r="U272" s="16" t="s">
        <v>67</v>
      </c>
      <c r="V272" s="16" t="s">
        <v>67</v>
      </c>
      <c r="W272" s="16" t="s">
        <v>66</v>
      </c>
      <c r="X272" s="16" t="s">
        <v>66</v>
      </c>
      <c r="Y272" s="16" t="s">
        <v>66</v>
      </c>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c r="AV272" s="164"/>
      <c r="AW272" s="164"/>
      <c r="AX272" s="164"/>
      <c r="AY272" s="164"/>
      <c r="AZ272" s="164"/>
      <c r="BA272" s="164"/>
      <c r="BB272" s="164"/>
      <c r="BC272" s="164"/>
      <c r="BD272" s="164"/>
      <c r="BE272" s="164"/>
      <c r="BF272" s="164"/>
      <c r="BG272" s="164"/>
      <c r="BH272" s="164"/>
    </row>
    <row r="273" spans="1:60" ht="25.5" x14ac:dyDescent="0.2">
      <c r="A273" s="15">
        <v>221</v>
      </c>
      <c r="B273" s="15" t="s">
        <v>1761</v>
      </c>
      <c r="C273" s="15" t="s">
        <v>1762</v>
      </c>
      <c r="D273" s="15" t="s">
        <v>1763</v>
      </c>
      <c r="E273" s="160" t="s">
        <v>1668</v>
      </c>
      <c r="F273" s="16" t="s">
        <v>959</v>
      </c>
      <c r="G273" s="15" t="s">
        <v>1764</v>
      </c>
      <c r="H273" s="15" t="s">
        <v>1765</v>
      </c>
      <c r="I273" s="16" t="s">
        <v>79</v>
      </c>
      <c r="J273" s="15" t="s">
        <v>1466</v>
      </c>
      <c r="K273" s="16" t="s">
        <v>963</v>
      </c>
      <c r="L273" s="15"/>
      <c r="M273" s="15" t="s">
        <v>66</v>
      </c>
      <c r="N273" s="15"/>
      <c r="O273" s="16">
        <v>1</v>
      </c>
      <c r="P273" s="15"/>
      <c r="Q273" s="15"/>
      <c r="R273" s="16" t="s">
        <v>67</v>
      </c>
      <c r="S273" s="16" t="s">
        <v>67</v>
      </c>
      <c r="T273" s="16" t="s">
        <v>67</v>
      </c>
      <c r="U273" s="16" t="s">
        <v>67</v>
      </c>
      <c r="V273" s="16" t="s">
        <v>67</v>
      </c>
      <c r="W273" s="16" t="s">
        <v>66</v>
      </c>
      <c r="X273" s="16" t="s">
        <v>66</v>
      </c>
      <c r="Y273" s="16" t="s">
        <v>66</v>
      </c>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ht="25.5" x14ac:dyDescent="0.2">
      <c r="A274" s="15">
        <v>222</v>
      </c>
      <c r="B274" s="16" t="s">
        <v>1766</v>
      </c>
      <c r="C274" s="15" t="s">
        <v>1766</v>
      </c>
      <c r="D274" s="15" t="s">
        <v>1763</v>
      </c>
      <c r="E274" s="160" t="s">
        <v>1668</v>
      </c>
      <c r="F274" s="16" t="s">
        <v>959</v>
      </c>
      <c r="G274" s="15" t="s">
        <v>1767</v>
      </c>
      <c r="H274" s="15" t="s">
        <v>1768</v>
      </c>
      <c r="I274" s="16" t="s">
        <v>79</v>
      </c>
      <c r="J274" s="15" t="s">
        <v>1466</v>
      </c>
      <c r="K274" s="16" t="s">
        <v>963</v>
      </c>
      <c r="L274" s="15"/>
      <c r="M274" s="15" t="s">
        <v>66</v>
      </c>
      <c r="N274" s="15"/>
      <c r="O274" s="16">
        <v>1</v>
      </c>
      <c r="P274" s="15"/>
      <c r="Q274" s="15"/>
      <c r="R274" s="16" t="s">
        <v>67</v>
      </c>
      <c r="S274" s="16" t="s">
        <v>67</v>
      </c>
      <c r="T274" s="16" t="s">
        <v>67</v>
      </c>
      <c r="U274" s="16" t="s">
        <v>67</v>
      </c>
      <c r="V274" s="16" t="s">
        <v>67</v>
      </c>
      <c r="W274" s="16" t="s">
        <v>66</v>
      </c>
      <c r="X274" s="16" t="s">
        <v>66</v>
      </c>
      <c r="Y274" s="16" t="s">
        <v>66</v>
      </c>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ht="127.5" x14ac:dyDescent="0.2">
      <c r="A275" s="15">
        <v>223</v>
      </c>
      <c r="B275" s="15" t="s">
        <v>1769</v>
      </c>
      <c r="C275" s="15" t="s">
        <v>1770</v>
      </c>
      <c r="D275" s="15" t="s">
        <v>1771</v>
      </c>
      <c r="E275" s="160" t="s">
        <v>1668</v>
      </c>
      <c r="F275" s="16" t="s">
        <v>959</v>
      </c>
      <c r="G275" s="16" t="s">
        <v>2930</v>
      </c>
      <c r="H275" s="16" t="str">
        <f>G275</f>
        <v>Datum vzniku subjektu. Informace dle zákona č. 218/2000 Sb. Relevantní pro podnikatelské subjekty (právnické osoby, resp. obchodní společnosti a družstva dle práva ČR), které vystupují jako typ subjektu - žadatel / příjemce.
Vyplňuje se automaticky validací na ROS, pokud je dostupné. V opačném případě vyplňuje žadatel. 
Výběr z kalendáře.</v>
      </c>
      <c r="I275" s="16" t="s">
        <v>89</v>
      </c>
      <c r="J275" s="15" t="s">
        <v>1244</v>
      </c>
      <c r="K275" s="16" t="s">
        <v>963</v>
      </c>
      <c r="L275" s="15"/>
      <c r="M275" s="15" t="s">
        <v>66</v>
      </c>
      <c r="N275" s="15"/>
      <c r="O275" s="16"/>
      <c r="P275" s="15"/>
      <c r="Q275" s="15"/>
      <c r="R275" s="16" t="s">
        <v>67</v>
      </c>
      <c r="S275" s="16" t="s">
        <v>67</v>
      </c>
      <c r="T275" s="16" t="s">
        <v>67</v>
      </c>
      <c r="U275" s="16" t="s">
        <v>66</v>
      </c>
      <c r="V275" s="16" t="s">
        <v>66</v>
      </c>
      <c r="W275" s="16" t="s">
        <v>67</v>
      </c>
      <c r="X275" s="16" t="s">
        <v>66</v>
      </c>
      <c r="Y275" s="16" t="s">
        <v>67</v>
      </c>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ht="102" x14ac:dyDescent="0.2">
      <c r="A276" s="15">
        <v>224</v>
      </c>
      <c r="B276" s="15" t="s">
        <v>1772</v>
      </c>
      <c r="C276" s="15" t="s">
        <v>630</v>
      </c>
      <c r="D276" s="15" t="s">
        <v>1771</v>
      </c>
      <c r="E276" s="160" t="s">
        <v>1668</v>
      </c>
      <c r="F276" s="16" t="s">
        <v>959</v>
      </c>
      <c r="G276" s="16" t="s">
        <v>2932</v>
      </c>
      <c r="H276" s="16" t="s">
        <v>2935</v>
      </c>
      <c r="I276" s="16" t="s">
        <v>89</v>
      </c>
      <c r="J276" s="15" t="s">
        <v>1244</v>
      </c>
      <c r="K276" s="16" t="s">
        <v>963</v>
      </c>
      <c r="L276" s="15"/>
      <c r="M276" s="15" t="s">
        <v>66</v>
      </c>
      <c r="N276" s="15"/>
      <c r="O276" s="16"/>
      <c r="P276" s="15"/>
      <c r="Q276" s="15"/>
      <c r="R276" s="16" t="s">
        <v>67</v>
      </c>
      <c r="S276" s="16" t="s">
        <v>67</v>
      </c>
      <c r="T276" s="16" t="s">
        <v>67</v>
      </c>
      <c r="U276" s="16" t="s">
        <v>66</v>
      </c>
      <c r="V276" s="16" t="s">
        <v>66</v>
      </c>
      <c r="W276" s="16" t="s">
        <v>67</v>
      </c>
      <c r="X276" s="16" t="s">
        <v>66</v>
      </c>
      <c r="Y276" s="16" t="s">
        <v>67</v>
      </c>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ht="102" x14ac:dyDescent="0.2">
      <c r="A277" s="15">
        <v>225</v>
      </c>
      <c r="B277" s="15" t="s">
        <v>1774</v>
      </c>
      <c r="C277" s="15" t="s">
        <v>632</v>
      </c>
      <c r="D277" s="15" t="s">
        <v>1771</v>
      </c>
      <c r="E277" s="160" t="s">
        <v>1668</v>
      </c>
      <c r="F277" s="16" t="s">
        <v>959</v>
      </c>
      <c r="G277" s="16" t="s">
        <v>2931</v>
      </c>
      <c r="H277" s="16" t="s">
        <v>2934</v>
      </c>
      <c r="I277" s="16" t="s">
        <v>89</v>
      </c>
      <c r="J277" s="15" t="s">
        <v>1244</v>
      </c>
      <c r="K277" s="16" t="s">
        <v>963</v>
      </c>
      <c r="L277" s="15"/>
      <c r="M277" s="15" t="s">
        <v>66</v>
      </c>
      <c r="N277" s="15"/>
      <c r="O277" s="16"/>
      <c r="P277" s="15"/>
      <c r="Q277" s="15"/>
      <c r="R277" s="16" t="s">
        <v>67</v>
      </c>
      <c r="S277" s="16" t="s">
        <v>67</v>
      </c>
      <c r="T277" s="16" t="s">
        <v>67</v>
      </c>
      <c r="U277" s="16" t="s">
        <v>66</v>
      </c>
      <c r="V277" s="16" t="s">
        <v>66</v>
      </c>
      <c r="W277" s="16" t="s">
        <v>67</v>
      </c>
      <c r="X277" s="16" t="s">
        <v>66</v>
      </c>
      <c r="Y277" s="16" t="s">
        <v>292</v>
      </c>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ht="114.75" x14ac:dyDescent="0.2">
      <c r="A278" s="15">
        <v>226</v>
      </c>
      <c r="B278" s="15" t="s">
        <v>1775</v>
      </c>
      <c r="C278" s="15" t="s">
        <v>1776</v>
      </c>
      <c r="D278" s="15" t="s">
        <v>1771</v>
      </c>
      <c r="E278" s="160" t="s">
        <v>1668</v>
      </c>
      <c r="F278" s="16" t="s">
        <v>959</v>
      </c>
      <c r="G278" s="16" t="s">
        <v>2933</v>
      </c>
      <c r="H278" s="16" t="s">
        <v>2936</v>
      </c>
      <c r="I278" s="16" t="s">
        <v>1379</v>
      </c>
      <c r="J278" s="15" t="s">
        <v>1076</v>
      </c>
      <c r="K278" s="16" t="s">
        <v>963</v>
      </c>
      <c r="L278" s="15"/>
      <c r="M278" s="15" t="s">
        <v>66</v>
      </c>
      <c r="N278" s="15"/>
      <c r="O278" s="16"/>
      <c r="P278" s="15"/>
      <c r="Q278" s="15"/>
      <c r="R278" s="16" t="s">
        <v>67</v>
      </c>
      <c r="S278" s="16" t="s">
        <v>67</v>
      </c>
      <c r="T278" s="16" t="s">
        <v>67</v>
      </c>
      <c r="U278" s="16" t="s">
        <v>66</v>
      </c>
      <c r="V278" s="16" t="s">
        <v>66</v>
      </c>
      <c r="W278" s="16" t="s">
        <v>67</v>
      </c>
      <c r="X278" s="16" t="s">
        <v>66</v>
      </c>
      <c r="Y278" s="16" t="s">
        <v>2941</v>
      </c>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ht="102" x14ac:dyDescent="0.2">
      <c r="A279" s="15">
        <v>227</v>
      </c>
      <c r="B279" s="15" t="s">
        <v>1777</v>
      </c>
      <c r="C279" s="15" t="s">
        <v>1778</v>
      </c>
      <c r="D279" s="15" t="s">
        <v>1771</v>
      </c>
      <c r="E279" s="160" t="s">
        <v>1668</v>
      </c>
      <c r="F279" s="16" t="s">
        <v>959</v>
      </c>
      <c r="G279" s="16" t="s">
        <v>2937</v>
      </c>
      <c r="H279" s="16" t="s">
        <v>2938</v>
      </c>
      <c r="I279" s="16" t="s">
        <v>1379</v>
      </c>
      <c r="J279" s="15" t="s">
        <v>1076</v>
      </c>
      <c r="K279" s="16" t="s">
        <v>963</v>
      </c>
      <c r="L279" s="15"/>
      <c r="M279" s="15" t="s">
        <v>66</v>
      </c>
      <c r="N279" s="15"/>
      <c r="O279" s="16"/>
      <c r="P279" s="15"/>
      <c r="Q279" s="15"/>
      <c r="R279" s="16" t="s">
        <v>67</v>
      </c>
      <c r="S279" s="16" t="s">
        <v>67</v>
      </c>
      <c r="T279" s="16" t="s">
        <v>67</v>
      </c>
      <c r="U279" s="16" t="s">
        <v>66</v>
      </c>
      <c r="V279" s="16" t="s">
        <v>66</v>
      </c>
      <c r="W279" s="16" t="s">
        <v>67</v>
      </c>
      <c r="X279" s="16" t="s">
        <v>66</v>
      </c>
      <c r="Y279" s="16" t="s">
        <v>67</v>
      </c>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s="4" customFormat="1" ht="89.25" x14ac:dyDescent="0.2">
      <c r="A280" s="181" t="s">
        <v>1779</v>
      </c>
      <c r="B280" s="181" t="s">
        <v>554</v>
      </c>
      <c r="C280" s="181" t="s">
        <v>1780</v>
      </c>
      <c r="D280" s="181" t="s">
        <v>1771</v>
      </c>
      <c r="E280" s="182" t="s">
        <v>1668</v>
      </c>
      <c r="F280" s="52" t="s">
        <v>959</v>
      </c>
      <c r="G280" s="52" t="s">
        <v>1781</v>
      </c>
      <c r="H280" s="52"/>
      <c r="I280" s="52" t="s">
        <v>1782</v>
      </c>
      <c r="J280" s="181" t="s">
        <v>962</v>
      </c>
      <c r="K280" s="52" t="s">
        <v>963</v>
      </c>
      <c r="L280" s="181"/>
      <c r="M280" s="181" t="s">
        <v>66</v>
      </c>
      <c r="N280" s="181"/>
      <c r="O280" s="52"/>
      <c r="P280" s="181"/>
      <c r="Q280" s="181"/>
      <c r="R280" s="52"/>
      <c r="S280" s="52"/>
      <c r="T280" s="52"/>
      <c r="U280" s="52"/>
      <c r="V280" s="52"/>
      <c r="W280" s="52" t="s">
        <v>67</v>
      </c>
      <c r="X280" s="52" t="s">
        <v>66</v>
      </c>
      <c r="Y280" s="52" t="s">
        <v>66</v>
      </c>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183"/>
      <c r="AV280" s="183"/>
      <c r="AW280" s="183"/>
      <c r="AX280" s="183"/>
      <c r="AY280" s="183"/>
      <c r="AZ280" s="183"/>
      <c r="BA280" s="183"/>
      <c r="BB280" s="183"/>
      <c r="BC280" s="183"/>
      <c r="BD280" s="183"/>
      <c r="BE280" s="183"/>
      <c r="BF280" s="183"/>
      <c r="BG280" s="183"/>
      <c r="BH280" s="183"/>
    </row>
    <row r="281" spans="1:60" ht="102" x14ac:dyDescent="0.2">
      <c r="A281" s="15">
        <v>229</v>
      </c>
      <c r="B281" s="15" t="s">
        <v>1783</v>
      </c>
      <c r="C281" s="15" t="s">
        <v>1784</v>
      </c>
      <c r="D281" s="15" t="s">
        <v>1771</v>
      </c>
      <c r="E281" s="160" t="s">
        <v>1668</v>
      </c>
      <c r="F281" s="16" t="s">
        <v>959</v>
      </c>
      <c r="G281" s="16" t="s">
        <v>2939</v>
      </c>
      <c r="H281" s="16" t="s">
        <v>2940</v>
      </c>
      <c r="I281" s="16" t="s">
        <v>1785</v>
      </c>
      <c r="J281" s="15" t="s">
        <v>1076</v>
      </c>
      <c r="K281" s="16" t="s">
        <v>963</v>
      </c>
      <c r="L281" s="15"/>
      <c r="M281" s="15" t="s">
        <v>66</v>
      </c>
      <c r="N281" s="15"/>
      <c r="O281" s="16"/>
      <c r="P281" s="15"/>
      <c r="Q281" s="15"/>
      <c r="R281" s="16" t="s">
        <v>67</v>
      </c>
      <c r="S281" s="16" t="s">
        <v>67</v>
      </c>
      <c r="T281" s="16" t="s">
        <v>67</v>
      </c>
      <c r="U281" s="16" t="s">
        <v>66</v>
      </c>
      <c r="V281" s="16" t="s">
        <v>66</v>
      </c>
      <c r="W281" s="16" t="s">
        <v>67</v>
      </c>
      <c r="X281" s="16" t="s">
        <v>66</v>
      </c>
      <c r="Y281" s="16" t="s">
        <v>67</v>
      </c>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ht="127.5" x14ac:dyDescent="0.2">
      <c r="A282" s="15" t="s">
        <v>1786</v>
      </c>
      <c r="B282" s="16" t="s">
        <v>1772</v>
      </c>
      <c r="C282" s="16"/>
      <c r="D282" s="16"/>
      <c r="E282" s="170" t="s">
        <v>1787</v>
      </c>
      <c r="F282" s="16" t="s">
        <v>1788</v>
      </c>
      <c r="G282" s="16" t="s">
        <v>1789</v>
      </c>
      <c r="H282" s="16" t="s">
        <v>1773</v>
      </c>
      <c r="I282" s="16" t="s">
        <v>89</v>
      </c>
      <c r="J282" s="16"/>
      <c r="K282" s="16" t="s">
        <v>963</v>
      </c>
      <c r="L282" s="15"/>
      <c r="M282" s="16" t="s">
        <v>66</v>
      </c>
      <c r="N282" s="16"/>
      <c r="O282" s="16"/>
      <c r="P282" s="16"/>
      <c r="Q282" s="16"/>
      <c r="R282" s="16" t="s">
        <v>67</v>
      </c>
      <c r="S282" s="16" t="s">
        <v>67</v>
      </c>
      <c r="T282" s="16" t="s">
        <v>67</v>
      </c>
      <c r="U282" s="16" t="s">
        <v>66</v>
      </c>
      <c r="V282" s="16" t="s">
        <v>66</v>
      </c>
      <c r="W282" s="16" t="s">
        <v>1790</v>
      </c>
      <c r="X282" s="16" t="s">
        <v>66</v>
      </c>
      <c r="Y282" s="16" t="s">
        <v>67</v>
      </c>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ht="127.5" x14ac:dyDescent="0.2">
      <c r="A283" s="15" t="s">
        <v>1791</v>
      </c>
      <c r="B283" s="16" t="s">
        <v>1774</v>
      </c>
      <c r="C283" s="16"/>
      <c r="D283" s="16"/>
      <c r="E283" s="170" t="s">
        <v>1787</v>
      </c>
      <c r="F283" s="16" t="s">
        <v>1788</v>
      </c>
      <c r="G283" s="16" t="s">
        <v>1792</v>
      </c>
      <c r="H283" s="16" t="s">
        <v>1793</v>
      </c>
      <c r="I283" s="16" t="s">
        <v>89</v>
      </c>
      <c r="J283" s="16"/>
      <c r="K283" s="16" t="s">
        <v>963</v>
      </c>
      <c r="L283" s="15"/>
      <c r="M283" s="16" t="s">
        <v>66</v>
      </c>
      <c r="N283" s="16"/>
      <c r="O283" s="16"/>
      <c r="P283" s="16"/>
      <c r="Q283" s="16"/>
      <c r="R283" s="16" t="s">
        <v>67</v>
      </c>
      <c r="S283" s="16" t="s">
        <v>67</v>
      </c>
      <c r="T283" s="16" t="s">
        <v>67</v>
      </c>
      <c r="U283" s="16" t="s">
        <v>66</v>
      </c>
      <c r="V283" s="16" t="s">
        <v>66</v>
      </c>
      <c r="W283" s="16" t="s">
        <v>1790</v>
      </c>
      <c r="X283" s="16" t="s">
        <v>66</v>
      </c>
      <c r="Y283" s="16" t="s">
        <v>67</v>
      </c>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ht="127.5" x14ac:dyDescent="0.2">
      <c r="A284" s="15" t="s">
        <v>1794</v>
      </c>
      <c r="B284" s="16" t="s">
        <v>1775</v>
      </c>
      <c r="C284" s="16"/>
      <c r="D284" s="16"/>
      <c r="E284" s="170" t="s">
        <v>1787</v>
      </c>
      <c r="F284" s="16" t="s">
        <v>1788</v>
      </c>
      <c r="G284" s="16" t="s">
        <v>1795</v>
      </c>
      <c r="H284" s="16" t="s">
        <v>1796</v>
      </c>
      <c r="I284" s="16" t="s">
        <v>1379</v>
      </c>
      <c r="J284" s="16"/>
      <c r="K284" s="16" t="s">
        <v>963</v>
      </c>
      <c r="L284" s="15"/>
      <c r="M284" s="16" t="s">
        <v>66</v>
      </c>
      <c r="N284" s="16"/>
      <c r="O284" s="16"/>
      <c r="P284" s="16"/>
      <c r="Q284" s="16"/>
      <c r="R284" s="16" t="s">
        <v>67</v>
      </c>
      <c r="S284" s="16" t="s">
        <v>67</v>
      </c>
      <c r="T284" s="16" t="s">
        <v>67</v>
      </c>
      <c r="U284" s="16" t="s">
        <v>66</v>
      </c>
      <c r="V284" s="16" t="s">
        <v>66</v>
      </c>
      <c r="W284" s="16" t="s">
        <v>1790</v>
      </c>
      <c r="X284" s="16" t="s">
        <v>66</v>
      </c>
      <c r="Y284" s="16" t="s">
        <v>2941</v>
      </c>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ht="165.75" x14ac:dyDescent="0.2">
      <c r="A285" s="15" t="s">
        <v>1797</v>
      </c>
      <c r="B285" s="16" t="s">
        <v>1777</v>
      </c>
      <c r="C285" s="16"/>
      <c r="D285" s="16"/>
      <c r="E285" s="170" t="s">
        <v>1787</v>
      </c>
      <c r="F285" s="16" t="s">
        <v>1788</v>
      </c>
      <c r="G285" s="16" t="s">
        <v>2942</v>
      </c>
      <c r="H285" s="16" t="s">
        <v>2943</v>
      </c>
      <c r="I285" s="16" t="s">
        <v>1379</v>
      </c>
      <c r="J285" s="16"/>
      <c r="K285" s="16" t="s">
        <v>963</v>
      </c>
      <c r="L285" s="15"/>
      <c r="M285" s="16" t="s">
        <v>66</v>
      </c>
      <c r="N285" s="16"/>
      <c r="O285" s="16"/>
      <c r="P285" s="16"/>
      <c r="Q285" s="16"/>
      <c r="R285" s="16" t="s">
        <v>67</v>
      </c>
      <c r="S285" s="16" t="s">
        <v>67</v>
      </c>
      <c r="T285" s="16" t="s">
        <v>67</v>
      </c>
      <c r="U285" s="16" t="s">
        <v>66</v>
      </c>
      <c r="V285" s="16" t="s">
        <v>66</v>
      </c>
      <c r="W285" s="16" t="s">
        <v>1790</v>
      </c>
      <c r="X285" s="16" t="s">
        <v>66</v>
      </c>
      <c r="Y285" s="16" t="s">
        <v>67</v>
      </c>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ht="165.75" x14ac:dyDescent="0.2">
      <c r="A286" s="15" t="s">
        <v>1798</v>
      </c>
      <c r="B286" s="16" t="s">
        <v>1783</v>
      </c>
      <c r="C286" s="16"/>
      <c r="D286" s="16"/>
      <c r="E286" s="170" t="s">
        <v>1787</v>
      </c>
      <c r="F286" s="16" t="s">
        <v>1788</v>
      </c>
      <c r="G286" s="16" t="s">
        <v>2944</v>
      </c>
      <c r="H286" s="16" t="s">
        <v>2945</v>
      </c>
      <c r="I286" s="16" t="s">
        <v>1785</v>
      </c>
      <c r="J286" s="16"/>
      <c r="K286" s="16" t="s">
        <v>963</v>
      </c>
      <c r="L286" s="15"/>
      <c r="M286" s="16" t="s">
        <v>66</v>
      </c>
      <c r="N286" s="16"/>
      <c r="O286" s="16"/>
      <c r="P286" s="16"/>
      <c r="Q286" s="16"/>
      <c r="R286" s="16" t="s">
        <v>67</v>
      </c>
      <c r="S286" s="16" t="s">
        <v>67</v>
      </c>
      <c r="T286" s="16" t="s">
        <v>67</v>
      </c>
      <c r="U286" s="16" t="s">
        <v>66</v>
      </c>
      <c r="V286" s="16" t="s">
        <v>66</v>
      </c>
      <c r="W286" s="16" t="s">
        <v>1790</v>
      </c>
      <c r="X286" s="16" t="s">
        <v>66</v>
      </c>
      <c r="Y286" s="16" t="s">
        <v>67</v>
      </c>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ht="63.75" x14ac:dyDescent="0.2">
      <c r="A287" s="15">
        <v>230</v>
      </c>
      <c r="B287" s="15" t="s">
        <v>1799</v>
      </c>
      <c r="C287" s="15"/>
      <c r="D287" s="15"/>
      <c r="E287" s="157" t="s">
        <v>1800</v>
      </c>
      <c r="F287" s="16" t="s">
        <v>959</v>
      </c>
      <c r="G287" s="15" t="s">
        <v>1801</v>
      </c>
      <c r="H287" s="15" t="s">
        <v>1145</v>
      </c>
      <c r="I287" s="15" t="s">
        <v>1802</v>
      </c>
      <c r="J287" s="15"/>
      <c r="K287" s="16" t="s">
        <v>963</v>
      </c>
      <c r="L287" s="15"/>
      <c r="M287" s="15" t="s">
        <v>66</v>
      </c>
      <c r="N287" s="15"/>
      <c r="O287" s="16">
        <v>4</v>
      </c>
      <c r="P287" s="15"/>
      <c r="Q287" s="15"/>
      <c r="R287" s="16" t="s">
        <v>67</v>
      </c>
      <c r="S287" s="16" t="s">
        <v>67</v>
      </c>
      <c r="T287" s="16" t="s">
        <v>67</v>
      </c>
      <c r="U287" s="16" t="s">
        <v>67</v>
      </c>
      <c r="V287" s="16" t="s">
        <v>67</v>
      </c>
      <c r="W287" s="15" t="s">
        <v>67</v>
      </c>
      <c r="X287" s="16" t="s">
        <v>67</v>
      </c>
      <c r="Y287" s="16" t="s">
        <v>67</v>
      </c>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ht="102" x14ac:dyDescent="0.2">
      <c r="A288" s="15">
        <v>231</v>
      </c>
      <c r="B288" s="15" t="s">
        <v>1803</v>
      </c>
      <c r="C288" s="15" t="s">
        <v>1804</v>
      </c>
      <c r="D288" s="15"/>
      <c r="E288" s="157" t="s">
        <v>1800</v>
      </c>
      <c r="F288" s="16" t="s">
        <v>959</v>
      </c>
      <c r="G288" s="15" t="s">
        <v>1805</v>
      </c>
      <c r="H288" s="15" t="s">
        <v>1806</v>
      </c>
      <c r="I288" s="15" t="s">
        <v>988</v>
      </c>
      <c r="J288" s="15" t="s">
        <v>962</v>
      </c>
      <c r="K288" s="16" t="s">
        <v>963</v>
      </c>
      <c r="L288" s="15"/>
      <c r="M288" s="15" t="s">
        <v>66</v>
      </c>
      <c r="N288" s="15"/>
      <c r="O288" s="16">
        <v>4</v>
      </c>
      <c r="P288" s="15"/>
      <c r="Q288" s="15"/>
      <c r="R288" s="16" t="s">
        <v>67</v>
      </c>
      <c r="S288" s="16" t="s">
        <v>67</v>
      </c>
      <c r="T288" s="16" t="s">
        <v>67</v>
      </c>
      <c r="U288" s="16" t="s">
        <v>67</v>
      </c>
      <c r="V288" s="16" t="s">
        <v>67</v>
      </c>
      <c r="W288" s="15" t="s">
        <v>67</v>
      </c>
      <c r="X288" s="16" t="s">
        <v>67</v>
      </c>
      <c r="Y288" s="16" t="s">
        <v>67</v>
      </c>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ht="51" x14ac:dyDescent="0.2">
      <c r="A289" s="15">
        <v>232</v>
      </c>
      <c r="B289" s="15" t="s">
        <v>1807</v>
      </c>
      <c r="C289" s="15" t="s">
        <v>1808</v>
      </c>
      <c r="D289" s="15"/>
      <c r="E289" s="157" t="s">
        <v>1800</v>
      </c>
      <c r="F289" s="16" t="s">
        <v>959</v>
      </c>
      <c r="G289" s="15" t="s">
        <v>1809</v>
      </c>
      <c r="H289" s="15" t="s">
        <v>1145</v>
      </c>
      <c r="I289" s="15" t="s">
        <v>1810</v>
      </c>
      <c r="J289" s="15" t="s">
        <v>962</v>
      </c>
      <c r="K289" s="16" t="s">
        <v>963</v>
      </c>
      <c r="L289" s="15"/>
      <c r="M289" s="15" t="s">
        <v>66</v>
      </c>
      <c r="N289" s="15"/>
      <c r="O289" s="16">
        <v>4</v>
      </c>
      <c r="P289" s="15"/>
      <c r="Q289" s="15"/>
      <c r="R289" s="16" t="s">
        <v>67</v>
      </c>
      <c r="S289" s="16" t="s">
        <v>67</v>
      </c>
      <c r="T289" s="16" t="s">
        <v>67</v>
      </c>
      <c r="U289" s="16" t="s">
        <v>67</v>
      </c>
      <c r="V289" s="16" t="s">
        <v>67</v>
      </c>
      <c r="W289" s="15" t="s">
        <v>1811</v>
      </c>
      <c r="X289" s="16" t="s">
        <v>1811</v>
      </c>
      <c r="Y289" s="16" t="s">
        <v>1811</v>
      </c>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ht="114.75" x14ac:dyDescent="0.2">
      <c r="A290" s="15">
        <v>233</v>
      </c>
      <c r="B290" s="15" t="s">
        <v>1812</v>
      </c>
      <c r="C290" s="15" t="s">
        <v>1813</v>
      </c>
      <c r="D290" s="15"/>
      <c r="E290" s="157" t="s">
        <v>1800</v>
      </c>
      <c r="F290" s="16" t="s">
        <v>959</v>
      </c>
      <c r="G290" s="15" t="s">
        <v>1814</v>
      </c>
      <c r="H290" s="15" t="s">
        <v>1815</v>
      </c>
      <c r="I290" s="15" t="s">
        <v>615</v>
      </c>
      <c r="J290" s="15" t="s">
        <v>962</v>
      </c>
      <c r="K290" s="16" t="s">
        <v>963</v>
      </c>
      <c r="L290" s="15"/>
      <c r="M290" s="15" t="s">
        <v>66</v>
      </c>
      <c r="N290" s="15"/>
      <c r="O290" s="16">
        <v>4</v>
      </c>
      <c r="P290" s="15"/>
      <c r="Q290" s="15"/>
      <c r="R290" s="16" t="s">
        <v>67</v>
      </c>
      <c r="S290" s="16" t="s">
        <v>67</v>
      </c>
      <c r="T290" s="16" t="s">
        <v>67</v>
      </c>
      <c r="U290" s="16" t="s">
        <v>67</v>
      </c>
      <c r="V290" s="16" t="s">
        <v>67</v>
      </c>
      <c r="W290" s="15" t="s">
        <v>67</v>
      </c>
      <c r="X290" s="16" t="s">
        <v>67</v>
      </c>
      <c r="Y290" s="16" t="s">
        <v>67</v>
      </c>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ht="63.75" x14ac:dyDescent="0.2">
      <c r="A291" s="15">
        <v>234</v>
      </c>
      <c r="B291" s="15" t="s">
        <v>1816</v>
      </c>
      <c r="C291" s="15" t="s">
        <v>1817</v>
      </c>
      <c r="D291" s="15"/>
      <c r="E291" s="157" t="s">
        <v>1800</v>
      </c>
      <c r="F291" s="16" t="s">
        <v>959</v>
      </c>
      <c r="G291" s="15" t="s">
        <v>1818</v>
      </c>
      <c r="H291" s="15" t="s">
        <v>1819</v>
      </c>
      <c r="I291" s="15" t="s">
        <v>615</v>
      </c>
      <c r="J291" s="15" t="s">
        <v>962</v>
      </c>
      <c r="K291" s="16" t="s">
        <v>963</v>
      </c>
      <c r="L291" s="15"/>
      <c r="M291" s="15" t="s">
        <v>66</v>
      </c>
      <c r="N291" s="15"/>
      <c r="O291" s="16">
        <v>4</v>
      </c>
      <c r="P291" s="15"/>
      <c r="Q291" s="15"/>
      <c r="R291" s="16" t="s">
        <v>67</v>
      </c>
      <c r="S291" s="16" t="s">
        <v>67</v>
      </c>
      <c r="T291" s="16" t="s">
        <v>67</v>
      </c>
      <c r="U291" s="16" t="s">
        <v>67</v>
      </c>
      <c r="V291" s="16" t="s">
        <v>67</v>
      </c>
      <c r="W291" s="15" t="s">
        <v>67</v>
      </c>
      <c r="X291" s="16" t="s">
        <v>67</v>
      </c>
      <c r="Y291" s="16" t="s">
        <v>67</v>
      </c>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ht="76.5" x14ac:dyDescent="0.2">
      <c r="A292" s="15">
        <v>235</v>
      </c>
      <c r="B292" s="15" t="s">
        <v>1820</v>
      </c>
      <c r="C292" s="15" t="s">
        <v>1821</v>
      </c>
      <c r="D292" s="15"/>
      <c r="E292" s="157" t="s">
        <v>1800</v>
      </c>
      <c r="F292" s="16" t="s">
        <v>959</v>
      </c>
      <c r="G292" s="15" t="s">
        <v>1822</v>
      </c>
      <c r="H292" s="15" t="s">
        <v>1823</v>
      </c>
      <c r="I292" s="15" t="s">
        <v>988</v>
      </c>
      <c r="J292" s="15" t="s">
        <v>962</v>
      </c>
      <c r="K292" s="16" t="s">
        <v>963</v>
      </c>
      <c r="L292" s="15"/>
      <c r="M292" s="15" t="s">
        <v>66</v>
      </c>
      <c r="N292" s="15"/>
      <c r="O292" s="16">
        <v>4</v>
      </c>
      <c r="P292" s="15"/>
      <c r="Q292" s="15"/>
      <c r="R292" s="16" t="s">
        <v>67</v>
      </c>
      <c r="S292" s="16" t="s">
        <v>67</v>
      </c>
      <c r="T292" s="16" t="s">
        <v>67</v>
      </c>
      <c r="U292" s="16" t="s">
        <v>67</v>
      </c>
      <c r="V292" s="16" t="s">
        <v>67</v>
      </c>
      <c r="W292" s="15" t="s">
        <v>67</v>
      </c>
      <c r="X292" s="16" t="s">
        <v>67</v>
      </c>
      <c r="Y292" s="16" t="s">
        <v>67</v>
      </c>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x14ac:dyDescent="0.2">
      <c r="A293" s="15">
        <v>236</v>
      </c>
      <c r="B293" s="15" t="s">
        <v>1824</v>
      </c>
      <c r="C293" s="15" t="s">
        <v>1825</v>
      </c>
      <c r="D293" s="15"/>
      <c r="E293" s="157" t="s">
        <v>1800</v>
      </c>
      <c r="F293" s="16" t="s">
        <v>959</v>
      </c>
      <c r="G293" s="15" t="s">
        <v>1826</v>
      </c>
      <c r="H293" s="15" t="s">
        <v>1827</v>
      </c>
      <c r="I293" s="15" t="s">
        <v>411</v>
      </c>
      <c r="J293" s="15" t="s">
        <v>1024</v>
      </c>
      <c r="K293" s="16" t="s">
        <v>963</v>
      </c>
      <c r="L293" s="15"/>
      <c r="M293" s="15" t="s">
        <v>66</v>
      </c>
      <c r="N293" s="15"/>
      <c r="O293" s="16">
        <v>4</v>
      </c>
      <c r="P293" s="15"/>
      <c r="Q293" s="15"/>
      <c r="R293" s="16" t="s">
        <v>67</v>
      </c>
      <c r="S293" s="16" t="s">
        <v>67</v>
      </c>
      <c r="T293" s="16" t="s">
        <v>67</v>
      </c>
      <c r="U293" s="16" t="s">
        <v>67</v>
      </c>
      <c r="V293" s="16" t="s">
        <v>67</v>
      </c>
      <c r="W293" s="16" t="s">
        <v>67</v>
      </c>
      <c r="X293" s="16" t="s">
        <v>67</v>
      </c>
      <c r="Y293" s="16" t="s">
        <v>67</v>
      </c>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x14ac:dyDescent="0.2">
      <c r="A294" s="15">
        <v>237</v>
      </c>
      <c r="B294" s="15" t="s">
        <v>1828</v>
      </c>
      <c r="C294" s="15" t="s">
        <v>1829</v>
      </c>
      <c r="D294" s="15"/>
      <c r="E294" s="157" t="s">
        <v>1800</v>
      </c>
      <c r="F294" s="16" t="s">
        <v>959</v>
      </c>
      <c r="G294" s="15" t="s">
        <v>1830</v>
      </c>
      <c r="H294" s="15" t="s">
        <v>1831</v>
      </c>
      <c r="I294" s="15" t="s">
        <v>988</v>
      </c>
      <c r="J294" s="15" t="s">
        <v>962</v>
      </c>
      <c r="K294" s="16" t="s">
        <v>963</v>
      </c>
      <c r="L294" s="15"/>
      <c r="M294" s="15" t="s">
        <v>66</v>
      </c>
      <c r="N294" s="15"/>
      <c r="O294" s="16">
        <v>4</v>
      </c>
      <c r="P294" s="15"/>
      <c r="Q294" s="15"/>
      <c r="R294" s="16" t="s">
        <v>67</v>
      </c>
      <c r="S294" s="16" t="s">
        <v>67</v>
      </c>
      <c r="T294" s="16" t="s">
        <v>67</v>
      </c>
      <c r="U294" s="16" t="s">
        <v>67</v>
      </c>
      <c r="V294" s="16" t="s">
        <v>67</v>
      </c>
      <c r="W294" s="16" t="s">
        <v>58</v>
      </c>
      <c r="X294" s="16" t="s">
        <v>58</v>
      </c>
      <c r="Y294" s="16" t="s">
        <v>1832</v>
      </c>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row>
    <row r="295" spans="1:60" ht="76.5" x14ac:dyDescent="0.2">
      <c r="A295" s="15">
        <v>238</v>
      </c>
      <c r="B295" s="15" t="s">
        <v>1833</v>
      </c>
      <c r="C295" s="15" t="s">
        <v>1834</v>
      </c>
      <c r="D295" s="15"/>
      <c r="E295" s="157" t="s">
        <v>1800</v>
      </c>
      <c r="F295" s="16" t="s">
        <v>959</v>
      </c>
      <c r="G295" s="15" t="s">
        <v>1835</v>
      </c>
      <c r="H295" s="15" t="s">
        <v>1836</v>
      </c>
      <c r="I295" s="15" t="s">
        <v>988</v>
      </c>
      <c r="J295" s="15" t="s">
        <v>962</v>
      </c>
      <c r="K295" s="16" t="s">
        <v>963</v>
      </c>
      <c r="L295" s="15"/>
      <c r="M295" s="15" t="s">
        <v>66</v>
      </c>
      <c r="N295" s="15"/>
      <c r="O295" s="16">
        <v>4</v>
      </c>
      <c r="P295" s="15"/>
      <c r="Q295" s="15"/>
      <c r="R295" s="16" t="s">
        <v>67</v>
      </c>
      <c r="S295" s="16" t="s">
        <v>67</v>
      </c>
      <c r="T295" s="16" t="s">
        <v>67</v>
      </c>
      <c r="U295" s="16" t="s">
        <v>67</v>
      </c>
      <c r="V295" s="16" t="s">
        <v>67</v>
      </c>
      <c r="W295" s="16" t="s">
        <v>58</v>
      </c>
      <c r="X295" s="16" t="s">
        <v>58</v>
      </c>
      <c r="Y295" s="16" t="s">
        <v>1832</v>
      </c>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x14ac:dyDescent="0.2">
      <c r="A296" s="15" t="s">
        <v>1837</v>
      </c>
      <c r="B296" s="15" t="s">
        <v>1838</v>
      </c>
      <c r="C296" s="15"/>
      <c r="D296" s="15"/>
      <c r="E296" s="157" t="s">
        <v>1800</v>
      </c>
      <c r="F296" s="16" t="s">
        <v>959</v>
      </c>
      <c r="G296" s="15" t="str">
        <f>B296</f>
        <v>Kód kraje</v>
      </c>
      <c r="H296" s="15" t="s">
        <v>1839</v>
      </c>
      <c r="I296" s="15" t="s">
        <v>615</v>
      </c>
      <c r="J296" s="15"/>
      <c r="K296" s="16" t="s">
        <v>963</v>
      </c>
      <c r="L296" s="15"/>
      <c r="M296" s="15"/>
      <c r="N296" s="15"/>
      <c r="O296" s="16"/>
      <c r="P296" s="15"/>
      <c r="Q296" s="15"/>
      <c r="R296" s="16" t="s">
        <v>81</v>
      </c>
      <c r="S296" s="16" t="s">
        <v>81</v>
      </c>
      <c r="T296" s="16" t="s">
        <v>81</v>
      </c>
      <c r="U296" s="16" t="s">
        <v>67</v>
      </c>
      <c r="V296" s="16" t="s">
        <v>67</v>
      </c>
      <c r="W296" s="16" t="s">
        <v>66</v>
      </c>
      <c r="X296" s="16" t="s">
        <v>66</v>
      </c>
      <c r="Y296" s="16" t="s">
        <v>66</v>
      </c>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x14ac:dyDescent="0.2">
      <c r="A297" s="15">
        <v>239</v>
      </c>
      <c r="B297" s="15" t="s">
        <v>1840</v>
      </c>
      <c r="C297" s="15" t="s">
        <v>1841</v>
      </c>
      <c r="D297" s="15"/>
      <c r="E297" s="157" t="s">
        <v>1800</v>
      </c>
      <c r="F297" s="16" t="s">
        <v>959</v>
      </c>
      <c r="G297" s="16" t="s">
        <v>1840</v>
      </c>
      <c r="H297" s="15" t="s">
        <v>1842</v>
      </c>
      <c r="I297" s="15" t="s">
        <v>988</v>
      </c>
      <c r="J297" s="15" t="s">
        <v>962</v>
      </c>
      <c r="K297" s="16" t="s">
        <v>963</v>
      </c>
      <c r="L297" s="15"/>
      <c r="M297" s="15" t="s">
        <v>66</v>
      </c>
      <c r="N297" s="15"/>
      <c r="O297" s="16">
        <v>4</v>
      </c>
      <c r="P297" s="15"/>
      <c r="Q297" s="15"/>
      <c r="R297" s="16" t="s">
        <v>67</v>
      </c>
      <c r="S297" s="16" t="s">
        <v>67</v>
      </c>
      <c r="T297" s="16" t="s">
        <v>67</v>
      </c>
      <c r="U297" s="16" t="s">
        <v>67</v>
      </c>
      <c r="V297" s="16" t="s">
        <v>67</v>
      </c>
      <c r="W297" s="16" t="s">
        <v>58</v>
      </c>
      <c r="X297" s="16" t="s">
        <v>58</v>
      </c>
      <c r="Y297" s="16" t="s">
        <v>1832</v>
      </c>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x14ac:dyDescent="0.2">
      <c r="A298" s="15">
        <v>240</v>
      </c>
      <c r="B298" s="15" t="s">
        <v>1843</v>
      </c>
      <c r="C298" s="15" t="s">
        <v>1844</v>
      </c>
      <c r="D298" s="15"/>
      <c r="E298" s="157" t="s">
        <v>1800</v>
      </c>
      <c r="F298" s="16" t="s">
        <v>959</v>
      </c>
      <c r="G298" s="15" t="s">
        <v>1843</v>
      </c>
      <c r="H298" s="15" t="s">
        <v>1845</v>
      </c>
      <c r="I298" s="15" t="s">
        <v>615</v>
      </c>
      <c r="J298" s="15" t="s">
        <v>1024</v>
      </c>
      <c r="K298" s="16" t="s">
        <v>963</v>
      </c>
      <c r="L298" s="15"/>
      <c r="M298" s="15" t="s">
        <v>66</v>
      </c>
      <c r="N298" s="15"/>
      <c r="O298" s="16">
        <v>4</v>
      </c>
      <c r="P298" s="15"/>
      <c r="Q298" s="15"/>
      <c r="R298" s="16" t="s">
        <v>67</v>
      </c>
      <c r="S298" s="16" t="s">
        <v>67</v>
      </c>
      <c r="T298" s="16" t="s">
        <v>67</v>
      </c>
      <c r="U298" s="16" t="s">
        <v>67</v>
      </c>
      <c r="V298" s="16" t="s">
        <v>67</v>
      </c>
      <c r="W298" s="16" t="s">
        <v>67</v>
      </c>
      <c r="X298" s="16" t="s">
        <v>67</v>
      </c>
      <c r="Y298" s="16" t="s">
        <v>67</v>
      </c>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s="38" customFormat="1" ht="76.5" x14ac:dyDescent="0.2">
      <c r="A299" s="15" t="s">
        <v>1846</v>
      </c>
      <c r="B299" s="15" t="s">
        <v>1675</v>
      </c>
      <c r="C299" s="15"/>
      <c r="D299" s="15"/>
      <c r="E299" s="157" t="s">
        <v>1800</v>
      </c>
      <c r="F299" s="16" t="s">
        <v>1236</v>
      </c>
      <c r="G299" s="16" t="s">
        <v>2919</v>
      </c>
      <c r="H299" s="15" t="str">
        <f>G299</f>
        <v>Určení, do jakého státu spadá subjekt, resp. zvolená adresa.
Plní se automaticky v případě subjektů registrovaných v ČR a validovaných na základní registry.
Ručně v případě zahraničních subjektů.</v>
      </c>
      <c r="I299" s="15" t="s">
        <v>2920</v>
      </c>
      <c r="J299" s="15"/>
      <c r="K299" s="16" t="s">
        <v>963</v>
      </c>
      <c r="L299" s="15"/>
      <c r="M299" s="15" t="s">
        <v>66</v>
      </c>
      <c r="N299" s="15"/>
      <c r="O299" s="16"/>
      <c r="P299" s="15"/>
      <c r="Q299" s="15"/>
      <c r="R299" s="16" t="s">
        <v>67</v>
      </c>
      <c r="S299" s="16" t="s">
        <v>67</v>
      </c>
      <c r="T299" s="16" t="s">
        <v>67</v>
      </c>
      <c r="U299" s="16" t="s">
        <v>67</v>
      </c>
      <c r="V299" s="16" t="s">
        <v>67</v>
      </c>
      <c r="W299" s="16" t="s">
        <v>67</v>
      </c>
      <c r="X299" s="16" t="s">
        <v>67</v>
      </c>
      <c r="Y299" s="16" t="s">
        <v>67</v>
      </c>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7"/>
      <c r="BC299" s="167"/>
      <c r="BD299" s="167"/>
      <c r="BE299" s="167"/>
      <c r="BF299" s="167"/>
      <c r="BG299" s="167"/>
      <c r="BH299" s="167"/>
    </row>
    <row r="300" spans="1:60" ht="25.5" x14ac:dyDescent="0.2">
      <c r="A300" s="15">
        <v>241</v>
      </c>
      <c r="B300" s="15" t="s">
        <v>1681</v>
      </c>
      <c r="C300" s="15" t="s">
        <v>1682</v>
      </c>
      <c r="D300" s="15"/>
      <c r="E300" s="157" t="s">
        <v>1800</v>
      </c>
      <c r="F300" s="16" t="s">
        <v>959</v>
      </c>
      <c r="G300" s="15" t="s">
        <v>1683</v>
      </c>
      <c r="H300" s="16" t="str">
        <f>G300</f>
        <v>Datum a čas, ve kterém proběhla validace na celostátní registry.</v>
      </c>
      <c r="I300" s="16" t="s">
        <v>1684</v>
      </c>
      <c r="J300" s="15" t="s">
        <v>962</v>
      </c>
      <c r="K300" s="16" t="s">
        <v>963</v>
      </c>
      <c r="L300" s="15"/>
      <c r="M300" s="15" t="s">
        <v>66</v>
      </c>
      <c r="N300" s="15"/>
      <c r="O300" s="16">
        <v>4</v>
      </c>
      <c r="P300" s="15"/>
      <c r="Q300" s="15"/>
      <c r="R300" s="16" t="s">
        <v>67</v>
      </c>
      <c r="S300" s="16" t="s">
        <v>67</v>
      </c>
      <c r="T300" s="16" t="s">
        <v>67</v>
      </c>
      <c r="U300" s="16" t="s">
        <v>67</v>
      </c>
      <c r="V300" s="16" t="s">
        <v>67</v>
      </c>
      <c r="W300" s="16" t="s">
        <v>66</v>
      </c>
      <c r="X300" s="16" t="s">
        <v>66</v>
      </c>
      <c r="Y300" s="16" t="s">
        <v>66</v>
      </c>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row>
    <row r="301" spans="1:60" x14ac:dyDescent="0.2">
      <c r="A301" s="15">
        <v>242</v>
      </c>
      <c r="B301" s="15" t="s">
        <v>1847</v>
      </c>
      <c r="C301" s="15" t="s">
        <v>1847</v>
      </c>
      <c r="D301" s="15"/>
      <c r="E301" s="157" t="s">
        <v>1800</v>
      </c>
      <c r="F301" s="16" t="s">
        <v>959</v>
      </c>
      <c r="G301" s="15" t="s">
        <v>1848</v>
      </c>
      <c r="H301" s="16" t="s">
        <v>1849</v>
      </c>
      <c r="I301" s="16" t="s">
        <v>988</v>
      </c>
      <c r="J301" s="15" t="s">
        <v>998</v>
      </c>
      <c r="K301" s="15" t="s">
        <v>989</v>
      </c>
      <c r="L301" s="15"/>
      <c r="M301" s="15" t="s">
        <v>66</v>
      </c>
      <c r="N301" s="15"/>
      <c r="O301" s="16">
        <v>4</v>
      </c>
      <c r="P301" s="15"/>
      <c r="Q301" s="15"/>
      <c r="R301" s="16"/>
      <c r="S301" s="16"/>
      <c r="T301" s="16"/>
      <c r="U301" s="16"/>
      <c r="V301" s="16"/>
      <c r="W301" s="16" t="s">
        <v>66</v>
      </c>
      <c r="X301" s="16" t="s">
        <v>66</v>
      </c>
      <c r="Y301" s="16" t="s">
        <v>67</v>
      </c>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row>
    <row r="302" spans="1:60" s="35" customFormat="1" ht="38.25" x14ac:dyDescent="0.2">
      <c r="A302" s="16">
        <v>243</v>
      </c>
      <c r="B302" s="16" t="s">
        <v>1850</v>
      </c>
      <c r="C302" s="16" t="s">
        <v>1851</v>
      </c>
      <c r="D302" s="16"/>
      <c r="E302" s="16" t="s">
        <v>2980</v>
      </c>
      <c r="F302" s="16" t="s">
        <v>959</v>
      </c>
      <c r="G302" s="16" t="s">
        <v>1852</v>
      </c>
      <c r="H302" s="16"/>
      <c r="I302" s="16" t="s">
        <v>988</v>
      </c>
      <c r="J302" s="16" t="s">
        <v>1298</v>
      </c>
      <c r="K302" s="16" t="s">
        <v>1109</v>
      </c>
      <c r="L302" s="16"/>
      <c r="M302" s="16" t="s">
        <v>66</v>
      </c>
      <c r="N302" s="16"/>
      <c r="O302" s="16">
        <v>4</v>
      </c>
      <c r="P302" s="16"/>
      <c r="Q302" s="16"/>
      <c r="R302" s="16"/>
      <c r="S302" s="16"/>
      <c r="T302" s="16"/>
      <c r="U302" s="16"/>
      <c r="V302" s="16"/>
      <c r="W302" s="16" t="s">
        <v>66</v>
      </c>
      <c r="X302" s="16" t="s">
        <v>66</v>
      </c>
      <c r="Y302" s="16" t="s">
        <v>66</v>
      </c>
      <c r="Z302" s="159"/>
      <c r="AA302" s="159"/>
      <c r="AB302" s="159"/>
      <c r="AC302" s="159"/>
      <c r="AD302" s="159"/>
      <c r="AE302" s="159"/>
      <c r="AF302" s="159"/>
      <c r="AG302" s="159"/>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row>
    <row r="303" spans="1:60" x14ac:dyDescent="0.2">
      <c r="A303" s="15">
        <v>244</v>
      </c>
      <c r="B303" s="15" t="s">
        <v>1740</v>
      </c>
      <c r="C303" s="15" t="s">
        <v>1741</v>
      </c>
      <c r="D303" s="15"/>
      <c r="E303" s="166" t="s">
        <v>1853</v>
      </c>
      <c r="F303" s="16" t="s">
        <v>959</v>
      </c>
      <c r="G303" s="15" t="s">
        <v>1740</v>
      </c>
      <c r="H303" s="15" t="s">
        <v>1854</v>
      </c>
      <c r="I303" s="15" t="s">
        <v>988</v>
      </c>
      <c r="J303" s="15" t="s">
        <v>998</v>
      </c>
      <c r="K303" s="16" t="s">
        <v>963</v>
      </c>
      <c r="L303" s="15"/>
      <c r="M303" s="15" t="s">
        <v>66</v>
      </c>
      <c r="N303" s="15"/>
      <c r="O303" s="16">
        <v>1</v>
      </c>
      <c r="P303" s="15"/>
      <c r="Q303" s="15"/>
      <c r="R303" s="16" t="s">
        <v>67</v>
      </c>
      <c r="S303" s="16" t="s">
        <v>67</v>
      </c>
      <c r="T303" s="16" t="s">
        <v>67</v>
      </c>
      <c r="U303" s="16" t="s">
        <v>67</v>
      </c>
      <c r="V303" s="16" t="s">
        <v>67</v>
      </c>
      <c r="W303" s="16" t="s">
        <v>66</v>
      </c>
      <c r="X303" s="16" t="s">
        <v>66</v>
      </c>
      <c r="Y303" s="16" t="s">
        <v>66</v>
      </c>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row>
    <row r="304" spans="1:60" x14ac:dyDescent="0.2">
      <c r="A304" s="15">
        <v>245</v>
      </c>
      <c r="B304" s="15" t="s">
        <v>1744</v>
      </c>
      <c r="C304" s="15" t="s">
        <v>1745</v>
      </c>
      <c r="D304" s="15"/>
      <c r="E304" s="166" t="s">
        <v>1853</v>
      </c>
      <c r="F304" s="16" t="s">
        <v>959</v>
      </c>
      <c r="G304" s="15" t="s">
        <v>1744</v>
      </c>
      <c r="H304" s="15" t="s">
        <v>1855</v>
      </c>
      <c r="I304" s="15" t="s">
        <v>988</v>
      </c>
      <c r="J304" s="15" t="s">
        <v>998</v>
      </c>
      <c r="K304" s="16" t="s">
        <v>963</v>
      </c>
      <c r="L304" s="15"/>
      <c r="M304" s="15" t="s">
        <v>66</v>
      </c>
      <c r="N304" s="15"/>
      <c r="O304" s="16">
        <v>1</v>
      </c>
      <c r="P304" s="15"/>
      <c r="Q304" s="15"/>
      <c r="R304" s="16" t="s">
        <v>67</v>
      </c>
      <c r="S304" s="16" t="s">
        <v>67</v>
      </c>
      <c r="T304" s="16" t="s">
        <v>67</v>
      </c>
      <c r="U304" s="16" t="s">
        <v>67</v>
      </c>
      <c r="V304" s="16" t="s">
        <v>67</v>
      </c>
      <c r="W304" s="15" t="s">
        <v>66</v>
      </c>
      <c r="X304" s="16" t="s">
        <v>66</v>
      </c>
      <c r="Y304" s="16" t="s">
        <v>66</v>
      </c>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row>
    <row r="305" spans="1:60" x14ac:dyDescent="0.2">
      <c r="A305" s="15">
        <v>246</v>
      </c>
      <c r="B305" s="15" t="s">
        <v>1856</v>
      </c>
      <c r="C305" s="15" t="s">
        <v>1857</v>
      </c>
      <c r="D305" s="15"/>
      <c r="E305" s="166" t="s">
        <v>1853</v>
      </c>
      <c r="F305" s="16" t="s">
        <v>959</v>
      </c>
      <c r="G305" s="15" t="s">
        <v>1856</v>
      </c>
      <c r="H305" s="15" t="s">
        <v>1858</v>
      </c>
      <c r="I305" s="15" t="s">
        <v>988</v>
      </c>
      <c r="J305" s="15" t="s">
        <v>998</v>
      </c>
      <c r="K305" s="15" t="s">
        <v>1109</v>
      </c>
      <c r="L305" s="15"/>
      <c r="M305" s="15" t="s">
        <v>66</v>
      </c>
      <c r="N305" s="15"/>
      <c r="O305" s="16">
        <v>1</v>
      </c>
      <c r="P305" s="15"/>
      <c r="Q305" s="15"/>
      <c r="R305" s="16" t="s">
        <v>67</v>
      </c>
      <c r="S305" s="16" t="s">
        <v>67</v>
      </c>
      <c r="T305" s="16" t="s">
        <v>67</v>
      </c>
      <c r="U305" s="16" t="s">
        <v>67</v>
      </c>
      <c r="V305" s="16" t="s">
        <v>67</v>
      </c>
      <c r="W305" s="15" t="s">
        <v>66</v>
      </c>
      <c r="X305" s="16" t="s">
        <v>66</v>
      </c>
      <c r="Y305" s="16" t="s">
        <v>66</v>
      </c>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row>
    <row r="306" spans="1:60" x14ac:dyDescent="0.2">
      <c r="A306" s="15">
        <v>247</v>
      </c>
      <c r="B306" s="15" t="s">
        <v>1859</v>
      </c>
      <c r="C306" s="15" t="s">
        <v>1860</v>
      </c>
      <c r="D306" s="15"/>
      <c r="E306" s="166" t="s">
        <v>1853</v>
      </c>
      <c r="F306" s="16" t="s">
        <v>959</v>
      </c>
      <c r="G306" s="15" t="s">
        <v>1859</v>
      </c>
      <c r="H306" s="15" t="s">
        <v>1861</v>
      </c>
      <c r="I306" s="15" t="s">
        <v>988</v>
      </c>
      <c r="J306" s="15" t="s">
        <v>998</v>
      </c>
      <c r="K306" s="15" t="s">
        <v>1109</v>
      </c>
      <c r="L306" s="15"/>
      <c r="M306" s="15" t="s">
        <v>66</v>
      </c>
      <c r="N306" s="15"/>
      <c r="O306" s="16">
        <v>1</v>
      </c>
      <c r="P306" s="15"/>
      <c r="Q306" s="15"/>
      <c r="R306" s="16" t="s">
        <v>67</v>
      </c>
      <c r="S306" s="16" t="s">
        <v>67</v>
      </c>
      <c r="T306" s="16" t="s">
        <v>67</v>
      </c>
      <c r="U306" s="16" t="s">
        <v>67</v>
      </c>
      <c r="V306" s="16" t="s">
        <v>67</v>
      </c>
      <c r="W306" s="15" t="s">
        <v>66</v>
      </c>
      <c r="X306" s="16" t="s">
        <v>66</v>
      </c>
      <c r="Y306" s="16" t="s">
        <v>66</v>
      </c>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row>
    <row r="307" spans="1:60" ht="38.25" x14ac:dyDescent="0.2">
      <c r="A307" s="15">
        <v>248</v>
      </c>
      <c r="B307" s="15" t="s">
        <v>1862</v>
      </c>
      <c r="C307" s="15" t="s">
        <v>1862</v>
      </c>
      <c r="D307" s="15"/>
      <c r="E307" s="166" t="s">
        <v>1853</v>
      </c>
      <c r="F307" s="16" t="s">
        <v>959</v>
      </c>
      <c r="G307" s="15" t="s">
        <v>1863</v>
      </c>
      <c r="H307" s="15" t="s">
        <v>1864</v>
      </c>
      <c r="I307" s="15" t="s">
        <v>988</v>
      </c>
      <c r="J307" s="15" t="s">
        <v>998</v>
      </c>
      <c r="K307" s="16" t="s">
        <v>963</v>
      </c>
      <c r="L307" s="15"/>
      <c r="M307" s="15" t="s">
        <v>66</v>
      </c>
      <c r="N307" s="15"/>
      <c r="O307" s="16">
        <v>4</v>
      </c>
      <c r="P307" s="15"/>
      <c r="Q307" s="15"/>
      <c r="R307" s="16" t="s">
        <v>67</v>
      </c>
      <c r="S307" s="16" t="s">
        <v>67</v>
      </c>
      <c r="T307" s="16" t="s">
        <v>67</v>
      </c>
      <c r="U307" s="16" t="s">
        <v>67</v>
      </c>
      <c r="V307" s="16" t="s">
        <v>67</v>
      </c>
      <c r="W307" s="15" t="s">
        <v>67</v>
      </c>
      <c r="X307" s="16" t="s">
        <v>67</v>
      </c>
      <c r="Y307" s="16" t="s">
        <v>67</v>
      </c>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row>
    <row r="308" spans="1:60" x14ac:dyDescent="0.2">
      <c r="A308" s="15">
        <v>249</v>
      </c>
      <c r="B308" s="15" t="s">
        <v>1865</v>
      </c>
      <c r="C308" s="15" t="s">
        <v>1865</v>
      </c>
      <c r="D308" s="15"/>
      <c r="E308" s="166" t="s">
        <v>1853</v>
      </c>
      <c r="F308" s="16" t="s">
        <v>959</v>
      </c>
      <c r="G308" s="15" t="s">
        <v>1866</v>
      </c>
      <c r="H308" s="15" t="s">
        <v>1867</v>
      </c>
      <c r="I308" s="15" t="s">
        <v>615</v>
      </c>
      <c r="J308" s="15" t="s">
        <v>998</v>
      </c>
      <c r="K308" s="16" t="s">
        <v>963</v>
      </c>
      <c r="L308" s="15"/>
      <c r="M308" s="15" t="s">
        <v>66</v>
      </c>
      <c r="N308" s="15"/>
      <c r="O308" s="16">
        <v>4</v>
      </c>
      <c r="P308" s="15"/>
      <c r="Q308" s="15"/>
      <c r="R308" s="16" t="s">
        <v>67</v>
      </c>
      <c r="S308" s="16" t="s">
        <v>67</v>
      </c>
      <c r="T308" s="16" t="s">
        <v>67</v>
      </c>
      <c r="U308" s="16" t="s">
        <v>67</v>
      </c>
      <c r="V308" s="16" t="s">
        <v>67</v>
      </c>
      <c r="W308" s="15" t="s">
        <v>67</v>
      </c>
      <c r="X308" s="16" t="s">
        <v>67</v>
      </c>
      <c r="Y308" s="16" t="s">
        <v>67</v>
      </c>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row>
    <row r="309" spans="1:60" ht="280.5" x14ac:dyDescent="0.2">
      <c r="A309" s="15">
        <v>250</v>
      </c>
      <c r="B309" s="15" t="s">
        <v>1868</v>
      </c>
      <c r="C309" s="15" t="s">
        <v>1868</v>
      </c>
      <c r="D309" s="15"/>
      <c r="E309" s="166" t="s">
        <v>1853</v>
      </c>
      <c r="F309" s="16" t="s">
        <v>959</v>
      </c>
      <c r="G309" s="15" t="s">
        <v>1869</v>
      </c>
      <c r="H309" s="15" t="s">
        <v>1870</v>
      </c>
      <c r="I309" s="15" t="s">
        <v>615</v>
      </c>
      <c r="J309" s="15" t="s">
        <v>998</v>
      </c>
      <c r="K309" s="16" t="s">
        <v>989</v>
      </c>
      <c r="L309" s="15"/>
      <c r="M309" s="15" t="s">
        <v>66</v>
      </c>
      <c r="N309" s="15"/>
      <c r="O309" s="16">
        <v>4</v>
      </c>
      <c r="P309" s="15"/>
      <c r="Q309" s="15"/>
      <c r="R309" s="16" t="s">
        <v>67</v>
      </c>
      <c r="S309" s="16" t="s">
        <v>67</v>
      </c>
      <c r="T309" s="16" t="s">
        <v>67</v>
      </c>
      <c r="U309" s="16" t="s">
        <v>67</v>
      </c>
      <c r="V309" s="16" t="s">
        <v>67</v>
      </c>
      <c r="W309" s="15" t="s">
        <v>67</v>
      </c>
      <c r="X309" s="16" t="s">
        <v>67</v>
      </c>
      <c r="Y309" s="16" t="s">
        <v>67</v>
      </c>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row>
    <row r="310" spans="1:60" ht="25.5" x14ac:dyDescent="0.2">
      <c r="A310" s="15">
        <v>251</v>
      </c>
      <c r="B310" s="15" t="s">
        <v>1871</v>
      </c>
      <c r="C310" s="15" t="s">
        <v>1872</v>
      </c>
      <c r="D310" s="15"/>
      <c r="E310" s="166" t="s">
        <v>1853</v>
      </c>
      <c r="F310" s="16" t="s">
        <v>959</v>
      </c>
      <c r="G310" s="15" t="s">
        <v>1873</v>
      </c>
      <c r="H310" s="15" t="s">
        <v>1873</v>
      </c>
      <c r="I310" s="15" t="s">
        <v>334</v>
      </c>
      <c r="J310" s="15" t="s">
        <v>1108</v>
      </c>
      <c r="K310" s="16" t="s">
        <v>963</v>
      </c>
      <c r="L310" s="15"/>
      <c r="M310" s="15" t="s">
        <v>66</v>
      </c>
      <c r="N310" s="15"/>
      <c r="O310" s="16">
        <v>4</v>
      </c>
      <c r="P310" s="15"/>
      <c r="Q310" s="15"/>
      <c r="R310" s="16" t="s">
        <v>67</v>
      </c>
      <c r="S310" s="16" t="s">
        <v>67</v>
      </c>
      <c r="T310" s="16" t="s">
        <v>67</v>
      </c>
      <c r="U310" s="16" t="s">
        <v>67</v>
      </c>
      <c r="V310" s="16" t="s">
        <v>67</v>
      </c>
      <c r="W310" s="16" t="s">
        <v>67</v>
      </c>
      <c r="X310" s="16" t="s">
        <v>1874</v>
      </c>
      <c r="Y310" s="16" t="s">
        <v>67</v>
      </c>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row>
    <row r="311" spans="1:60" ht="25.5" x14ac:dyDescent="0.2">
      <c r="A311" s="15">
        <v>252</v>
      </c>
      <c r="B311" s="15" t="s">
        <v>1763</v>
      </c>
      <c r="C311" s="15" t="s">
        <v>1875</v>
      </c>
      <c r="D311" s="15"/>
      <c r="E311" s="166" t="s">
        <v>1853</v>
      </c>
      <c r="F311" s="16" t="s">
        <v>959</v>
      </c>
      <c r="G311" s="15" t="s">
        <v>1876</v>
      </c>
      <c r="H311" s="15" t="s">
        <v>1876</v>
      </c>
      <c r="I311" s="15" t="s">
        <v>334</v>
      </c>
      <c r="J311" s="15" t="s">
        <v>1108</v>
      </c>
      <c r="K311" s="16" t="s">
        <v>963</v>
      </c>
      <c r="L311" s="15"/>
      <c r="M311" s="15" t="s">
        <v>66</v>
      </c>
      <c r="N311" s="15"/>
      <c r="O311" s="16">
        <v>4</v>
      </c>
      <c r="P311" s="15"/>
      <c r="Q311" s="15"/>
      <c r="R311" s="16" t="s">
        <v>67</v>
      </c>
      <c r="S311" s="16" t="s">
        <v>67</v>
      </c>
      <c r="T311" s="16" t="s">
        <v>67</v>
      </c>
      <c r="U311" s="16" t="s">
        <v>67</v>
      </c>
      <c r="V311" s="16" t="s">
        <v>67</v>
      </c>
      <c r="W311" s="15" t="s">
        <v>66</v>
      </c>
      <c r="X311" s="15" t="s">
        <v>66</v>
      </c>
      <c r="Y311" s="16" t="s">
        <v>66</v>
      </c>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row>
    <row r="312" spans="1:60" ht="25.5" x14ac:dyDescent="0.2">
      <c r="A312" s="15">
        <v>253</v>
      </c>
      <c r="B312" s="15" t="s">
        <v>1877</v>
      </c>
      <c r="C312" s="15"/>
      <c r="D312" s="15"/>
      <c r="E312" s="184" t="s">
        <v>1878</v>
      </c>
      <c r="F312" s="16" t="s">
        <v>959</v>
      </c>
      <c r="G312" s="15" t="s">
        <v>1877</v>
      </c>
      <c r="H312" s="15" t="s">
        <v>1879</v>
      </c>
      <c r="I312" s="15" t="s">
        <v>988</v>
      </c>
      <c r="J312" s="15"/>
      <c r="K312" s="15" t="s">
        <v>963</v>
      </c>
      <c r="L312" s="15" t="s">
        <v>1880</v>
      </c>
      <c r="M312" s="15" t="s">
        <v>66</v>
      </c>
      <c r="N312" s="15"/>
      <c r="O312" s="16"/>
      <c r="P312" s="15"/>
      <c r="Q312" s="15"/>
      <c r="R312" s="16" t="s">
        <v>67</v>
      </c>
      <c r="S312" s="16" t="s">
        <v>67</v>
      </c>
      <c r="T312" s="16" t="s">
        <v>67</v>
      </c>
      <c r="U312" s="16" t="s">
        <v>67</v>
      </c>
      <c r="V312" s="16" t="s">
        <v>67</v>
      </c>
      <c r="W312" s="15" t="s">
        <v>66</v>
      </c>
      <c r="X312" s="15" t="s">
        <v>66</v>
      </c>
      <c r="Y312" s="16" t="s">
        <v>66</v>
      </c>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row>
    <row r="313" spans="1:60" ht="38.25" x14ac:dyDescent="0.2">
      <c r="A313" s="15">
        <v>254</v>
      </c>
      <c r="B313" s="185" t="s">
        <v>1881</v>
      </c>
      <c r="C313" s="15"/>
      <c r="D313" s="15"/>
      <c r="E313" s="184" t="s">
        <v>1878</v>
      </c>
      <c r="F313" s="16" t="s">
        <v>959</v>
      </c>
      <c r="G313" s="186" t="s">
        <v>1882</v>
      </c>
      <c r="H313" s="16" t="s">
        <v>1883</v>
      </c>
      <c r="I313" s="15" t="s">
        <v>615</v>
      </c>
      <c r="J313" s="15"/>
      <c r="K313" s="15" t="s">
        <v>989</v>
      </c>
      <c r="L313" s="15" t="s">
        <v>1880</v>
      </c>
      <c r="M313" s="15" t="s">
        <v>66</v>
      </c>
      <c r="N313" s="15"/>
      <c r="O313" s="16"/>
      <c r="P313" s="15"/>
      <c r="Q313" s="15"/>
      <c r="R313" s="16"/>
      <c r="S313" s="16"/>
      <c r="T313" s="16"/>
      <c r="U313" s="16"/>
      <c r="V313" s="16"/>
      <c r="W313" s="15" t="s">
        <v>66</v>
      </c>
      <c r="X313" s="15" t="s">
        <v>66</v>
      </c>
      <c r="Y313" s="16" t="s">
        <v>66</v>
      </c>
    </row>
    <row r="314" spans="1:60" ht="25.5" x14ac:dyDescent="0.2">
      <c r="A314" s="15">
        <v>255</v>
      </c>
      <c r="B314" s="185" t="s">
        <v>1884</v>
      </c>
      <c r="C314" s="15"/>
      <c r="D314" s="15"/>
      <c r="E314" s="184" t="s">
        <v>1878</v>
      </c>
      <c r="F314" s="16" t="s">
        <v>959</v>
      </c>
      <c r="G314" s="186" t="s">
        <v>1885</v>
      </c>
      <c r="H314" s="15" t="s">
        <v>1886</v>
      </c>
      <c r="I314" s="15" t="s">
        <v>615</v>
      </c>
      <c r="J314" s="15"/>
      <c r="K314" s="15" t="s">
        <v>989</v>
      </c>
      <c r="L314" s="15" t="s">
        <v>1880</v>
      </c>
      <c r="M314" s="15" t="s">
        <v>66</v>
      </c>
      <c r="N314" s="15"/>
      <c r="O314" s="16"/>
      <c r="P314" s="15"/>
      <c r="Q314" s="15"/>
      <c r="R314" s="16" t="s">
        <v>67</v>
      </c>
      <c r="S314" s="16" t="s">
        <v>67</v>
      </c>
      <c r="T314" s="16" t="s">
        <v>67</v>
      </c>
      <c r="U314" s="16" t="s">
        <v>67</v>
      </c>
      <c r="V314" s="16" t="s">
        <v>67</v>
      </c>
      <c r="W314" s="15" t="s">
        <v>66</v>
      </c>
      <c r="X314" s="15" t="s">
        <v>66</v>
      </c>
      <c r="Y314" s="16" t="s">
        <v>66</v>
      </c>
    </row>
    <row r="315" spans="1:60" ht="25.5" x14ac:dyDescent="0.2">
      <c r="A315" s="15">
        <v>256</v>
      </c>
      <c r="B315" s="185" t="s">
        <v>1887</v>
      </c>
      <c r="C315" s="15"/>
      <c r="D315" s="15"/>
      <c r="E315" s="184" t="s">
        <v>1878</v>
      </c>
      <c r="F315" s="16" t="s">
        <v>959</v>
      </c>
      <c r="G315" s="186" t="s">
        <v>1888</v>
      </c>
      <c r="H315" s="15" t="s">
        <v>1889</v>
      </c>
      <c r="I315" s="15" t="s">
        <v>615</v>
      </c>
      <c r="J315" s="15"/>
      <c r="K315" s="15" t="s">
        <v>963</v>
      </c>
      <c r="L315" s="15" t="s">
        <v>1880</v>
      </c>
      <c r="M315" s="15" t="s">
        <v>66</v>
      </c>
      <c r="N315" s="15"/>
      <c r="O315" s="16"/>
      <c r="P315" s="15"/>
      <c r="Q315" s="15"/>
      <c r="R315" s="16" t="s">
        <v>67</v>
      </c>
      <c r="S315" s="16" t="s">
        <v>67</v>
      </c>
      <c r="T315" s="16" t="s">
        <v>67</v>
      </c>
      <c r="U315" s="16" t="s">
        <v>67</v>
      </c>
      <c r="V315" s="16" t="s">
        <v>67</v>
      </c>
      <c r="W315" s="15" t="s">
        <v>66</v>
      </c>
      <c r="X315" s="15" t="s">
        <v>66</v>
      </c>
      <c r="Y315" s="16" t="s">
        <v>66</v>
      </c>
    </row>
    <row r="316" spans="1:60" ht="25.5" x14ac:dyDescent="0.2">
      <c r="A316" s="15">
        <v>257</v>
      </c>
      <c r="B316" s="185" t="s">
        <v>1890</v>
      </c>
      <c r="C316" s="15"/>
      <c r="D316" s="15"/>
      <c r="E316" s="184" t="s">
        <v>1878</v>
      </c>
      <c r="F316" s="16" t="s">
        <v>959</v>
      </c>
      <c r="G316" s="186" t="s">
        <v>1891</v>
      </c>
      <c r="H316" s="15" t="s">
        <v>1892</v>
      </c>
      <c r="I316" s="15" t="s">
        <v>615</v>
      </c>
      <c r="J316" s="15"/>
      <c r="K316" s="15" t="s">
        <v>963</v>
      </c>
      <c r="L316" s="15" t="s">
        <v>1880</v>
      </c>
      <c r="M316" s="15" t="s">
        <v>66</v>
      </c>
      <c r="N316" s="15"/>
      <c r="O316" s="16"/>
      <c r="P316" s="15"/>
      <c r="Q316" s="15"/>
      <c r="R316" s="16" t="s">
        <v>67</v>
      </c>
      <c r="S316" s="16" t="s">
        <v>67</v>
      </c>
      <c r="T316" s="16" t="s">
        <v>67</v>
      </c>
      <c r="U316" s="16" t="s">
        <v>67</v>
      </c>
      <c r="V316" s="16" t="s">
        <v>67</v>
      </c>
      <c r="W316" s="15" t="s">
        <v>66</v>
      </c>
      <c r="X316" s="15" t="s">
        <v>66</v>
      </c>
      <c r="Y316" s="16" t="s">
        <v>66</v>
      </c>
    </row>
    <row r="317" spans="1:60" ht="25.5" x14ac:dyDescent="0.2">
      <c r="A317" s="15">
        <v>258</v>
      </c>
      <c r="B317" s="185" t="s">
        <v>1893</v>
      </c>
      <c r="C317" s="15"/>
      <c r="D317" s="15"/>
      <c r="E317" s="184" t="s">
        <v>1878</v>
      </c>
      <c r="F317" s="16" t="s">
        <v>959</v>
      </c>
      <c r="G317" s="186" t="s">
        <v>1894</v>
      </c>
      <c r="H317" s="15" t="s">
        <v>1895</v>
      </c>
      <c r="I317" s="15" t="s">
        <v>615</v>
      </c>
      <c r="J317" s="15"/>
      <c r="K317" s="15" t="s">
        <v>963</v>
      </c>
      <c r="L317" s="15" t="s">
        <v>1880</v>
      </c>
      <c r="M317" s="15" t="s">
        <v>66</v>
      </c>
      <c r="N317" s="15"/>
      <c r="O317" s="16"/>
      <c r="P317" s="15"/>
      <c r="Q317" s="15"/>
      <c r="R317" s="16" t="s">
        <v>67</v>
      </c>
      <c r="S317" s="16" t="s">
        <v>67</v>
      </c>
      <c r="T317" s="16" t="s">
        <v>67</v>
      </c>
      <c r="U317" s="16" t="s">
        <v>67</v>
      </c>
      <c r="V317" s="16" t="s">
        <v>67</v>
      </c>
      <c r="W317" s="15" t="s">
        <v>66</v>
      </c>
      <c r="X317" s="15" t="s">
        <v>66</v>
      </c>
      <c r="Y317" s="16" t="s">
        <v>66</v>
      </c>
    </row>
    <row r="318" spans="1:60" ht="25.5" x14ac:dyDescent="0.2">
      <c r="A318" s="15">
        <v>259</v>
      </c>
      <c r="B318" s="185" t="s">
        <v>1896</v>
      </c>
      <c r="C318" s="15"/>
      <c r="D318" s="15"/>
      <c r="E318" s="184" t="s">
        <v>1878</v>
      </c>
      <c r="F318" s="16" t="s">
        <v>959</v>
      </c>
      <c r="G318" s="186" t="s">
        <v>1897</v>
      </c>
      <c r="H318" s="15" t="s">
        <v>1898</v>
      </c>
      <c r="I318" s="15" t="s">
        <v>615</v>
      </c>
      <c r="J318" s="15"/>
      <c r="K318" s="15" t="s">
        <v>963</v>
      </c>
      <c r="L318" s="15" t="s">
        <v>1880</v>
      </c>
      <c r="M318" s="15" t="s">
        <v>66</v>
      </c>
      <c r="N318" s="15"/>
      <c r="O318" s="16"/>
      <c r="P318" s="15"/>
      <c r="Q318" s="15"/>
      <c r="R318" s="16" t="s">
        <v>67</v>
      </c>
      <c r="S318" s="16" t="s">
        <v>67</v>
      </c>
      <c r="T318" s="16" t="s">
        <v>67</v>
      </c>
      <c r="U318" s="16" t="s">
        <v>67</v>
      </c>
      <c r="V318" s="16" t="s">
        <v>67</v>
      </c>
      <c r="W318" s="15" t="s">
        <v>66</v>
      </c>
      <c r="X318" s="15" t="s">
        <v>66</v>
      </c>
      <c r="Y318" s="16" t="s">
        <v>66</v>
      </c>
    </row>
    <row r="319" spans="1:60" ht="25.5" x14ac:dyDescent="0.2">
      <c r="A319" s="15">
        <v>260</v>
      </c>
      <c r="B319" s="185" t="s">
        <v>1899</v>
      </c>
      <c r="C319" s="15"/>
      <c r="D319" s="15"/>
      <c r="E319" s="184" t="s">
        <v>1878</v>
      </c>
      <c r="F319" s="16" t="s">
        <v>959</v>
      </c>
      <c r="G319" s="186" t="s">
        <v>1900</v>
      </c>
      <c r="H319" s="16" t="s">
        <v>2908</v>
      </c>
      <c r="I319" s="15" t="s">
        <v>615</v>
      </c>
      <c r="J319" s="15"/>
      <c r="K319" s="15" t="s">
        <v>989</v>
      </c>
      <c r="L319" s="15" t="s">
        <v>1880</v>
      </c>
      <c r="M319" s="15" t="s">
        <v>66</v>
      </c>
      <c r="N319" s="15"/>
      <c r="O319" s="16"/>
      <c r="P319" s="15"/>
      <c r="Q319" s="15"/>
      <c r="R319" s="16"/>
      <c r="S319" s="16"/>
      <c r="T319" s="16"/>
      <c r="U319" s="16"/>
      <c r="V319" s="16"/>
      <c r="W319" s="15" t="s">
        <v>66</v>
      </c>
      <c r="X319" s="15" t="s">
        <v>66</v>
      </c>
      <c r="Y319" s="16" t="s">
        <v>66</v>
      </c>
    </row>
    <row r="320" spans="1:60" s="4" customFormat="1" ht="51" x14ac:dyDescent="0.2">
      <c r="A320" s="181" t="s">
        <v>2981</v>
      </c>
      <c r="B320" s="255" t="s">
        <v>2906</v>
      </c>
      <c r="C320" s="181" t="s">
        <v>1901</v>
      </c>
      <c r="D320" s="181"/>
      <c r="E320" s="256" t="s">
        <v>645</v>
      </c>
      <c r="F320" s="52"/>
      <c r="G320" s="181"/>
      <c r="H320" s="181"/>
      <c r="I320" s="52"/>
      <c r="J320" s="181" t="s">
        <v>1024</v>
      </c>
      <c r="K320" s="181"/>
      <c r="L320" s="181"/>
      <c r="M320" s="181"/>
      <c r="N320" s="181"/>
      <c r="O320" s="52"/>
      <c r="P320" s="181"/>
      <c r="Q320" s="181"/>
      <c r="R320" s="52"/>
      <c r="S320" s="52"/>
      <c r="T320" s="52"/>
      <c r="U320" s="52"/>
      <c r="V320" s="52"/>
      <c r="W320" s="52"/>
      <c r="X320" s="181"/>
      <c r="Y320" s="52"/>
      <c r="Z320" s="183"/>
      <c r="AA320" s="183"/>
      <c r="AB320" s="183"/>
      <c r="AC320" s="183"/>
      <c r="AD320" s="183"/>
      <c r="AE320" s="183"/>
      <c r="AF320" s="183"/>
      <c r="AG320" s="183"/>
      <c r="AH320" s="183"/>
      <c r="AI320" s="183"/>
      <c r="AJ320" s="18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row>
    <row r="321" spans="1:60" ht="51" x14ac:dyDescent="0.2">
      <c r="A321" s="15">
        <v>277</v>
      </c>
      <c r="B321" s="187" t="s">
        <v>2907</v>
      </c>
      <c r="C321" s="15"/>
      <c r="D321" s="15"/>
      <c r="E321" s="188" t="s">
        <v>1905</v>
      </c>
      <c r="F321" s="16"/>
      <c r="G321" s="15"/>
      <c r="H321" s="15"/>
      <c r="I321" s="16"/>
      <c r="J321" s="15"/>
      <c r="K321" s="15"/>
      <c r="L321" s="15"/>
      <c r="M321" s="15"/>
      <c r="N321" s="15"/>
      <c r="O321" s="16"/>
      <c r="P321" s="15"/>
      <c r="Q321" s="15"/>
      <c r="R321" s="16"/>
      <c r="S321" s="16"/>
      <c r="T321" s="16"/>
      <c r="U321" s="16"/>
      <c r="V321" s="16"/>
      <c r="W321" s="16"/>
      <c r="X321" s="15"/>
      <c r="Y321" s="16"/>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row>
    <row r="322" spans="1:60" ht="25.5" x14ac:dyDescent="0.2">
      <c r="A322" s="15">
        <v>278</v>
      </c>
      <c r="B322" s="15" t="s">
        <v>1433</v>
      </c>
      <c r="C322" s="15" t="s">
        <v>2235</v>
      </c>
      <c r="D322" s="15"/>
      <c r="E322" s="178" t="s">
        <v>370</v>
      </c>
      <c r="F322" s="16" t="s">
        <v>959</v>
      </c>
      <c r="G322" s="15" t="s">
        <v>2236</v>
      </c>
      <c r="H322" s="15" t="s">
        <v>2237</v>
      </c>
      <c r="I322" s="15" t="s">
        <v>97</v>
      </c>
      <c r="J322" s="15" t="s">
        <v>1024</v>
      </c>
      <c r="K322" s="15" t="s">
        <v>2238</v>
      </c>
      <c r="L322" s="15"/>
      <c r="M322" s="15" t="s">
        <v>66</v>
      </c>
      <c r="N322" s="15"/>
      <c r="O322" s="16" t="s">
        <v>1435</v>
      </c>
      <c r="P322" s="15"/>
      <c r="Q322" s="15"/>
      <c r="R322" s="15" t="s">
        <v>58</v>
      </c>
      <c r="S322" s="15" t="s">
        <v>58</v>
      </c>
      <c r="T322" s="15" t="s">
        <v>58</v>
      </c>
      <c r="U322" s="15" t="s">
        <v>58</v>
      </c>
      <c r="V322" s="15" t="s">
        <v>58</v>
      </c>
      <c r="W322" s="15" t="s">
        <v>67</v>
      </c>
      <c r="X322" s="15" t="s">
        <v>67</v>
      </c>
      <c r="Y322" s="16" t="s">
        <v>67</v>
      </c>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row>
    <row r="323" spans="1:60" x14ac:dyDescent="0.2">
      <c r="A323" s="15">
        <v>279</v>
      </c>
      <c r="B323" s="15" t="s">
        <v>1437</v>
      </c>
      <c r="C323" s="15" t="s">
        <v>2239</v>
      </c>
      <c r="D323" s="15"/>
      <c r="E323" s="178" t="s">
        <v>370</v>
      </c>
      <c r="F323" s="16" t="s">
        <v>959</v>
      </c>
      <c r="G323" s="15" t="s">
        <v>1437</v>
      </c>
      <c r="H323" s="15" t="s">
        <v>2240</v>
      </c>
      <c r="I323" s="15" t="s">
        <v>97</v>
      </c>
      <c r="J323" s="15" t="s">
        <v>962</v>
      </c>
      <c r="K323" s="15" t="s">
        <v>2238</v>
      </c>
      <c r="L323" s="15"/>
      <c r="M323" s="15" t="s">
        <v>66</v>
      </c>
      <c r="N323" s="15"/>
      <c r="O323" s="16" t="s">
        <v>1435</v>
      </c>
      <c r="P323" s="15"/>
      <c r="Q323" s="15"/>
      <c r="R323" s="15" t="s">
        <v>67</v>
      </c>
      <c r="S323" s="15" t="s">
        <v>67</v>
      </c>
      <c r="T323" s="15" t="s">
        <v>67</v>
      </c>
      <c r="U323" s="15" t="s">
        <v>67</v>
      </c>
      <c r="V323" s="15" t="s">
        <v>67</v>
      </c>
      <c r="W323" s="15" t="s">
        <v>58</v>
      </c>
      <c r="X323" s="15" t="s">
        <v>58</v>
      </c>
      <c r="Y323" s="16" t="s">
        <v>58</v>
      </c>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row>
    <row r="324" spans="1:60" ht="25.5" x14ac:dyDescent="0.2">
      <c r="A324" s="15">
        <v>280</v>
      </c>
      <c r="B324" s="15" t="s">
        <v>2241</v>
      </c>
      <c r="C324" s="15" t="s">
        <v>2242</v>
      </c>
      <c r="D324" s="15"/>
      <c r="E324" s="178" t="s">
        <v>370</v>
      </c>
      <c r="F324" s="16" t="s">
        <v>959</v>
      </c>
      <c r="G324" s="15" t="s">
        <v>2243</v>
      </c>
      <c r="H324" s="15" t="s">
        <v>2237</v>
      </c>
      <c r="I324" s="15" t="s">
        <v>79</v>
      </c>
      <c r="J324" s="15" t="s">
        <v>1298</v>
      </c>
      <c r="K324" s="15" t="s">
        <v>2244</v>
      </c>
      <c r="L324" s="15"/>
      <c r="M324" s="15" t="s">
        <v>66</v>
      </c>
      <c r="N324" s="15"/>
      <c r="O324" s="16"/>
      <c r="P324" s="15"/>
      <c r="Q324" s="15"/>
      <c r="R324" s="15" t="s">
        <v>58</v>
      </c>
      <c r="S324" s="15" t="s">
        <v>58</v>
      </c>
      <c r="T324" s="15" t="s">
        <v>58</v>
      </c>
      <c r="U324" s="15" t="s">
        <v>58</v>
      </c>
      <c r="V324" s="15" t="s">
        <v>58</v>
      </c>
      <c r="W324" s="15" t="s">
        <v>58</v>
      </c>
      <c r="X324" s="15" t="s">
        <v>58</v>
      </c>
      <c r="Y324" s="16" t="s">
        <v>58</v>
      </c>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row>
    <row r="325" spans="1:60" ht="25.5" x14ac:dyDescent="0.2">
      <c r="A325" s="15">
        <v>281</v>
      </c>
      <c r="B325" s="15" t="s">
        <v>377</v>
      </c>
      <c r="C325" s="15" t="s">
        <v>2245</v>
      </c>
      <c r="D325" s="15"/>
      <c r="E325" s="178" t="s">
        <v>370</v>
      </c>
      <c r="F325" s="16" t="s">
        <v>959</v>
      </c>
      <c r="G325" s="15" t="s">
        <v>2246</v>
      </c>
      <c r="H325" s="15" t="s">
        <v>2237</v>
      </c>
      <c r="I325" s="15" t="s">
        <v>97</v>
      </c>
      <c r="J325" s="15" t="s">
        <v>962</v>
      </c>
      <c r="K325" s="15" t="s">
        <v>2244</v>
      </c>
      <c r="L325" s="15"/>
      <c r="M325" s="15" t="s">
        <v>66</v>
      </c>
      <c r="N325" s="15"/>
      <c r="O325" s="16" t="s">
        <v>2247</v>
      </c>
      <c r="P325" s="15"/>
      <c r="Q325" s="15"/>
      <c r="R325" s="15" t="s">
        <v>58</v>
      </c>
      <c r="S325" s="15" t="s">
        <v>58</v>
      </c>
      <c r="T325" s="15" t="s">
        <v>58</v>
      </c>
      <c r="U325" s="15" t="s">
        <v>58</v>
      </c>
      <c r="V325" s="15" t="s">
        <v>58</v>
      </c>
      <c r="W325" s="15" t="s">
        <v>58</v>
      </c>
      <c r="X325" s="15" t="s">
        <v>58</v>
      </c>
      <c r="Y325" s="16" t="s">
        <v>58</v>
      </c>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row>
    <row r="326" spans="1:60" x14ac:dyDescent="0.2">
      <c r="A326" s="15">
        <v>282</v>
      </c>
      <c r="B326" s="15" t="s">
        <v>374</v>
      </c>
      <c r="C326" s="15" t="s">
        <v>2248</v>
      </c>
      <c r="D326" s="15"/>
      <c r="E326" s="178" t="s">
        <v>370</v>
      </c>
      <c r="F326" s="16" t="s">
        <v>959</v>
      </c>
      <c r="G326" s="15" t="s">
        <v>374</v>
      </c>
      <c r="H326" s="15" t="s">
        <v>2237</v>
      </c>
      <c r="I326" s="15" t="s">
        <v>97</v>
      </c>
      <c r="J326" s="15" t="s">
        <v>962</v>
      </c>
      <c r="K326" s="15" t="s">
        <v>2244</v>
      </c>
      <c r="L326" s="15"/>
      <c r="M326" s="15" t="s">
        <v>66</v>
      </c>
      <c r="N326" s="15"/>
      <c r="O326" s="16"/>
      <c r="P326" s="15"/>
      <c r="Q326" s="15"/>
      <c r="R326" s="15" t="s">
        <v>58</v>
      </c>
      <c r="S326" s="15" t="s">
        <v>58</v>
      </c>
      <c r="T326" s="15" t="s">
        <v>58</v>
      </c>
      <c r="U326" s="15" t="s">
        <v>58</v>
      </c>
      <c r="V326" s="15" t="s">
        <v>58</v>
      </c>
      <c r="W326" s="15" t="s">
        <v>58</v>
      </c>
      <c r="X326" s="15" t="s">
        <v>58</v>
      </c>
      <c r="Y326" s="16" t="s">
        <v>58</v>
      </c>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row>
    <row r="327" spans="1:60" ht="38.25" x14ac:dyDescent="0.2">
      <c r="A327" s="15">
        <v>283</v>
      </c>
      <c r="B327" s="15" t="s">
        <v>2249</v>
      </c>
      <c r="C327" s="15" t="s">
        <v>2250</v>
      </c>
      <c r="D327" s="15"/>
      <c r="E327" s="178" t="s">
        <v>370</v>
      </c>
      <c r="F327" s="16" t="s">
        <v>959</v>
      </c>
      <c r="G327" s="15" t="s">
        <v>2251</v>
      </c>
      <c r="H327" s="15" t="s">
        <v>2237</v>
      </c>
      <c r="I327" s="15" t="s">
        <v>334</v>
      </c>
      <c r="J327" s="15" t="s">
        <v>962</v>
      </c>
      <c r="K327" s="15" t="s">
        <v>2244</v>
      </c>
      <c r="L327" s="15"/>
      <c r="M327" s="15" t="s">
        <v>66</v>
      </c>
      <c r="N327" s="15"/>
      <c r="O327" s="16"/>
      <c r="P327" s="15"/>
      <c r="Q327" s="15"/>
      <c r="R327" s="15" t="s">
        <v>58</v>
      </c>
      <c r="S327" s="15" t="s">
        <v>58</v>
      </c>
      <c r="T327" s="15" t="s">
        <v>58</v>
      </c>
      <c r="U327" s="15" t="s">
        <v>58</v>
      </c>
      <c r="V327" s="15" t="s">
        <v>58</v>
      </c>
      <c r="W327" s="15" t="s">
        <v>58</v>
      </c>
      <c r="X327" s="15" t="s">
        <v>58</v>
      </c>
      <c r="Y327" s="16" t="s">
        <v>58</v>
      </c>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row>
    <row r="328" spans="1:60" ht="25.5" x14ac:dyDescent="0.2">
      <c r="A328" s="15">
        <v>284</v>
      </c>
      <c r="B328" s="15" t="s">
        <v>379</v>
      </c>
      <c r="C328" s="15" t="s">
        <v>2252</v>
      </c>
      <c r="D328" s="15"/>
      <c r="E328" s="178" t="s">
        <v>370</v>
      </c>
      <c r="F328" s="16" t="s">
        <v>959</v>
      </c>
      <c r="G328" s="15" t="s">
        <v>2253</v>
      </c>
      <c r="H328" s="15" t="s">
        <v>2254</v>
      </c>
      <c r="I328" s="15" t="s">
        <v>85</v>
      </c>
      <c r="J328" s="15" t="s">
        <v>1076</v>
      </c>
      <c r="K328" s="15" t="s">
        <v>2238</v>
      </c>
      <c r="L328" s="15"/>
      <c r="M328" s="15" t="s">
        <v>66</v>
      </c>
      <c r="N328" s="15"/>
      <c r="O328" s="16">
        <v>37</v>
      </c>
      <c r="P328" s="15"/>
      <c r="Q328" s="15"/>
      <c r="R328" s="15" t="s">
        <v>67</v>
      </c>
      <c r="S328" s="15" t="s">
        <v>67</v>
      </c>
      <c r="T328" s="15" t="s">
        <v>67</v>
      </c>
      <c r="U328" s="15" t="s">
        <v>67</v>
      </c>
      <c r="V328" s="15" t="s">
        <v>67</v>
      </c>
      <c r="W328" s="15" t="s">
        <v>67</v>
      </c>
      <c r="X328" s="16" t="s">
        <v>2255</v>
      </c>
      <c r="Y328" s="16" t="s">
        <v>67</v>
      </c>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row>
    <row r="329" spans="1:60" ht="63.75" x14ac:dyDescent="0.2">
      <c r="A329" s="15">
        <v>285</v>
      </c>
      <c r="B329" s="15" t="s">
        <v>381</v>
      </c>
      <c r="C329" s="15" t="s">
        <v>2256</v>
      </c>
      <c r="D329" s="15"/>
      <c r="E329" s="178" t="s">
        <v>370</v>
      </c>
      <c r="F329" s="16" t="s">
        <v>959</v>
      </c>
      <c r="G329" s="15" t="s">
        <v>2257</v>
      </c>
      <c r="H329" s="15" t="s">
        <v>1446</v>
      </c>
      <c r="I329" s="15" t="s">
        <v>89</v>
      </c>
      <c r="J329" s="15" t="s">
        <v>1244</v>
      </c>
      <c r="K329" s="15" t="s">
        <v>2238</v>
      </c>
      <c r="L329" s="15"/>
      <c r="M329" s="15" t="s">
        <v>66</v>
      </c>
      <c r="N329" s="15"/>
      <c r="O329" s="16"/>
      <c r="P329" s="15"/>
      <c r="Q329" s="15"/>
      <c r="R329" s="15" t="s">
        <v>67</v>
      </c>
      <c r="S329" s="15" t="s">
        <v>67</v>
      </c>
      <c r="T329" s="15" t="s">
        <v>67</v>
      </c>
      <c r="U329" s="15" t="s">
        <v>67</v>
      </c>
      <c r="V329" s="15" t="s">
        <v>67</v>
      </c>
      <c r="W329" s="15" t="s">
        <v>67</v>
      </c>
      <c r="X329" s="16" t="s">
        <v>2258</v>
      </c>
      <c r="Y329" s="16" t="s">
        <v>67</v>
      </c>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row>
    <row r="330" spans="1:60" x14ac:dyDescent="0.2">
      <c r="A330" s="15">
        <v>286</v>
      </c>
      <c r="B330" s="15" t="s">
        <v>384</v>
      </c>
      <c r="C330" s="15" t="s">
        <v>2259</v>
      </c>
      <c r="D330" s="15"/>
      <c r="E330" s="178" t="s">
        <v>370</v>
      </c>
      <c r="F330" s="16" t="s">
        <v>959</v>
      </c>
      <c r="G330" s="15" t="s">
        <v>2260</v>
      </c>
      <c r="H330" s="15" t="s">
        <v>2261</v>
      </c>
      <c r="I330" s="15" t="s">
        <v>85</v>
      </c>
      <c r="J330" s="15" t="s">
        <v>1076</v>
      </c>
      <c r="K330" s="15" t="s">
        <v>2238</v>
      </c>
      <c r="L330" s="15"/>
      <c r="M330" s="15" t="s">
        <v>66</v>
      </c>
      <c r="N330" s="15"/>
      <c r="O330" s="16" t="s">
        <v>2262</v>
      </c>
      <c r="P330" s="15"/>
      <c r="Q330" s="15"/>
      <c r="R330" s="15" t="s">
        <v>67</v>
      </c>
      <c r="S330" s="15" t="s">
        <v>67</v>
      </c>
      <c r="T330" s="15" t="s">
        <v>67</v>
      </c>
      <c r="U330" s="15" t="s">
        <v>67</v>
      </c>
      <c r="V330" s="15" t="s">
        <v>67</v>
      </c>
      <c r="W330" s="15" t="s">
        <v>67</v>
      </c>
      <c r="X330" s="16" t="s">
        <v>67</v>
      </c>
      <c r="Y330" s="16" t="s">
        <v>67</v>
      </c>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row>
    <row r="331" spans="1:60" ht="63.75" x14ac:dyDescent="0.2">
      <c r="A331" s="15">
        <v>287</v>
      </c>
      <c r="B331" s="15" t="s">
        <v>386</v>
      </c>
      <c r="C331" s="15" t="s">
        <v>2263</v>
      </c>
      <c r="D331" s="15"/>
      <c r="E331" s="178" t="s">
        <v>370</v>
      </c>
      <c r="F331" s="16" t="s">
        <v>959</v>
      </c>
      <c r="G331" s="15" t="s">
        <v>2264</v>
      </c>
      <c r="H331" s="15" t="s">
        <v>1452</v>
      </c>
      <c r="I331" s="15" t="s">
        <v>89</v>
      </c>
      <c r="J331" s="15" t="s">
        <v>1244</v>
      </c>
      <c r="K331" s="15" t="s">
        <v>2238</v>
      </c>
      <c r="L331" s="15"/>
      <c r="M331" s="15" t="s">
        <v>66</v>
      </c>
      <c r="N331" s="15"/>
      <c r="O331" s="16"/>
      <c r="P331" s="15"/>
      <c r="Q331" s="15"/>
      <c r="R331" s="15" t="s">
        <v>67</v>
      </c>
      <c r="S331" s="15" t="s">
        <v>67</v>
      </c>
      <c r="T331" s="15" t="s">
        <v>67</v>
      </c>
      <c r="U331" s="15" t="s">
        <v>67</v>
      </c>
      <c r="V331" s="15" t="s">
        <v>67</v>
      </c>
      <c r="W331" s="15" t="s">
        <v>67</v>
      </c>
      <c r="X331" s="16" t="s">
        <v>2258</v>
      </c>
      <c r="Y331" s="16" t="s">
        <v>67</v>
      </c>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row>
    <row r="332" spans="1:60" x14ac:dyDescent="0.2">
      <c r="A332" s="15">
        <v>288</v>
      </c>
      <c r="B332" s="15" t="s">
        <v>2265</v>
      </c>
      <c r="C332" s="15" t="s">
        <v>2266</v>
      </c>
      <c r="D332" s="15"/>
      <c r="E332" s="178" t="s">
        <v>370</v>
      </c>
      <c r="F332" s="16" t="s">
        <v>959</v>
      </c>
      <c r="G332" s="15" t="s">
        <v>2265</v>
      </c>
      <c r="H332" s="15" t="s">
        <v>2267</v>
      </c>
      <c r="I332" s="15" t="s">
        <v>79</v>
      </c>
      <c r="J332" s="15" t="s">
        <v>1298</v>
      </c>
      <c r="K332" s="15" t="s">
        <v>1109</v>
      </c>
      <c r="L332" s="15"/>
      <c r="M332" s="15" t="s">
        <v>66</v>
      </c>
      <c r="N332" s="15"/>
      <c r="O332" s="16"/>
      <c r="P332" s="15"/>
      <c r="Q332" s="15"/>
      <c r="R332" s="15" t="s">
        <v>81</v>
      </c>
      <c r="S332" s="15" t="s">
        <v>81</v>
      </c>
      <c r="T332" s="15" t="s">
        <v>81</v>
      </c>
      <c r="U332" s="15" t="s">
        <v>81</v>
      </c>
      <c r="V332" s="15" t="s">
        <v>81</v>
      </c>
      <c r="W332" s="16" t="s">
        <v>66</v>
      </c>
      <c r="X332" s="16" t="s">
        <v>66</v>
      </c>
      <c r="Y332" s="16" t="s">
        <v>66</v>
      </c>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row>
    <row r="333" spans="1:60" ht="38.25" x14ac:dyDescent="0.2">
      <c r="A333" s="15">
        <v>289</v>
      </c>
      <c r="B333" s="16" t="s">
        <v>637</v>
      </c>
      <c r="C333" s="15"/>
      <c r="D333" s="15"/>
      <c r="E333" s="190" t="s">
        <v>2268</v>
      </c>
      <c r="F333" s="16" t="s">
        <v>959</v>
      </c>
      <c r="G333" s="16" t="s">
        <v>2269</v>
      </c>
      <c r="H333" s="15" t="s">
        <v>1724</v>
      </c>
      <c r="I333" s="15" t="s">
        <v>97</v>
      </c>
      <c r="J333" s="15"/>
      <c r="K333" s="15" t="s">
        <v>963</v>
      </c>
      <c r="L333" s="15"/>
      <c r="M333" s="15" t="s">
        <v>66</v>
      </c>
      <c r="N333" s="15"/>
      <c r="O333" s="15"/>
      <c r="P333" s="15"/>
      <c r="Q333" s="15"/>
      <c r="R333" s="16" t="s">
        <v>67</v>
      </c>
      <c r="S333" s="16" t="s">
        <v>67</v>
      </c>
      <c r="T333" s="16" t="s">
        <v>67</v>
      </c>
      <c r="U333" s="16" t="s">
        <v>67</v>
      </c>
      <c r="V333" s="16" t="s">
        <v>67</v>
      </c>
      <c r="W333" s="15" t="s">
        <v>66</v>
      </c>
      <c r="X333" s="15" t="s">
        <v>66</v>
      </c>
      <c r="Y333" s="16" t="s">
        <v>66</v>
      </c>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row>
    <row r="334" spans="1:60" ht="38.25" x14ac:dyDescent="0.2">
      <c r="A334" s="15">
        <v>290</v>
      </c>
      <c r="B334" s="16" t="s">
        <v>2270</v>
      </c>
      <c r="C334" s="15"/>
      <c r="D334" s="15"/>
      <c r="E334" s="190" t="s">
        <v>2268</v>
      </c>
      <c r="F334" s="16" t="s">
        <v>959</v>
      </c>
      <c r="G334" s="16" t="s">
        <v>2271</v>
      </c>
      <c r="H334" s="15" t="s">
        <v>2272</v>
      </c>
      <c r="I334" s="15" t="s">
        <v>206</v>
      </c>
      <c r="J334" s="15"/>
      <c r="K334" s="15" t="s">
        <v>963</v>
      </c>
      <c r="L334" s="15"/>
      <c r="M334" s="15" t="s">
        <v>66</v>
      </c>
      <c r="N334" s="15"/>
      <c r="O334" s="15"/>
      <c r="P334" s="15"/>
      <c r="Q334" s="15"/>
      <c r="R334" s="16" t="s">
        <v>67</v>
      </c>
      <c r="S334" s="16" t="s">
        <v>67</v>
      </c>
      <c r="T334" s="16" t="s">
        <v>67</v>
      </c>
      <c r="U334" s="16" t="s">
        <v>67</v>
      </c>
      <c r="V334" s="16" t="s">
        <v>67</v>
      </c>
      <c r="W334" s="15" t="s">
        <v>66</v>
      </c>
      <c r="X334" s="15" t="s">
        <v>66</v>
      </c>
      <c r="Y334" s="16" t="s">
        <v>66</v>
      </c>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row>
    <row r="335" spans="1:60" ht="165.75" x14ac:dyDescent="0.2">
      <c r="A335" s="15">
        <v>291</v>
      </c>
      <c r="B335" s="16" t="s">
        <v>650</v>
      </c>
      <c r="C335" s="15"/>
      <c r="D335" s="15"/>
      <c r="E335" s="190" t="s">
        <v>2268</v>
      </c>
      <c r="F335" s="16" t="s">
        <v>959</v>
      </c>
      <c r="G335" s="16" t="s">
        <v>2273</v>
      </c>
      <c r="H335" s="15" t="str">
        <f>G335</f>
        <v>Zaškrtávací pole. Bude-li na výzvě zaškrtnuto pole "Zadávat v poměrech financování právní formu žadatele", pak v poměrech financování, poli Zdroj financování, nebude nabízen záznam "Vlastní podíl financování". Naopak bude viditelné zaškrtávací pole "Vlastní podíl financování". Uživatel zaškrtnutím tohoto pole a současně výběrem konkrétního zdroje určí, že pro danou právní formu (a případně jiné další charakteristiky poměru financování – region, velikost podniku…) je vybraný zdroj vlastním</v>
      </c>
      <c r="I335" s="15" t="s">
        <v>334</v>
      </c>
      <c r="J335" s="15"/>
      <c r="K335" s="15" t="s">
        <v>963</v>
      </c>
      <c r="L335" s="15"/>
      <c r="M335" s="15" t="s">
        <v>66</v>
      </c>
      <c r="N335" s="15"/>
      <c r="O335" s="15"/>
      <c r="P335" s="15"/>
      <c r="Q335" s="15"/>
      <c r="R335" s="16" t="s">
        <v>67</v>
      </c>
      <c r="S335" s="16" t="s">
        <v>67</v>
      </c>
      <c r="T335" s="16" t="s">
        <v>67</v>
      </c>
      <c r="U335" s="16" t="s">
        <v>67</v>
      </c>
      <c r="V335" s="16" t="s">
        <v>67</v>
      </c>
      <c r="W335" s="15" t="s">
        <v>66</v>
      </c>
      <c r="X335" s="15" t="s">
        <v>66</v>
      </c>
      <c r="Y335" s="16" t="s">
        <v>66</v>
      </c>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row>
    <row r="336" spans="1:60" ht="76.5" x14ac:dyDescent="0.2">
      <c r="A336" s="15">
        <v>292</v>
      </c>
      <c r="B336" s="16" t="s">
        <v>2274</v>
      </c>
      <c r="C336" s="15"/>
      <c r="D336" s="15"/>
      <c r="E336" s="190" t="s">
        <v>2268</v>
      </c>
      <c r="F336" s="16" t="s">
        <v>959</v>
      </c>
      <c r="G336" s="16" t="s">
        <v>2275</v>
      </c>
      <c r="H336" s="15" t="str">
        <f>G336</f>
        <v>Určení, zda vybraný zdroj financování má být určen pro dopočet. Plní se v situaci, kdy nevyhovuje obecně určené pořadí zdrojů, které jsou přípustné pro dopočet možných odchylek vzniklých zaokrouhlováním při rozpadech</v>
      </c>
      <c r="I336" s="15" t="s">
        <v>334</v>
      </c>
      <c r="J336" s="15"/>
      <c r="K336" s="15" t="s">
        <v>963</v>
      </c>
      <c r="L336" s="15"/>
      <c r="M336" s="15" t="s">
        <v>66</v>
      </c>
      <c r="N336" s="15"/>
      <c r="O336" s="15"/>
      <c r="P336" s="15"/>
      <c r="Q336" s="15"/>
      <c r="R336" s="16" t="s">
        <v>67</v>
      </c>
      <c r="S336" s="16" t="s">
        <v>67</v>
      </c>
      <c r="T336" s="16" t="s">
        <v>67</v>
      </c>
      <c r="U336" s="16" t="s">
        <v>67</v>
      </c>
      <c r="V336" s="16" t="s">
        <v>67</v>
      </c>
      <c r="W336" s="15" t="s">
        <v>66</v>
      </c>
      <c r="X336" s="15" t="s">
        <v>66</v>
      </c>
      <c r="Y336" s="16" t="s">
        <v>66</v>
      </c>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row>
    <row r="337" spans="1:60" ht="25.5" x14ac:dyDescent="0.2">
      <c r="A337" s="15">
        <v>293</v>
      </c>
      <c r="B337" s="16" t="s">
        <v>2276</v>
      </c>
      <c r="C337" s="15"/>
      <c r="D337" s="15"/>
      <c r="E337" s="190" t="s">
        <v>2277</v>
      </c>
      <c r="F337" s="16" t="s">
        <v>959</v>
      </c>
      <c r="G337" s="16" t="s">
        <v>2278</v>
      </c>
      <c r="H337" s="16"/>
      <c r="I337" s="15" t="s">
        <v>1379</v>
      </c>
      <c r="J337" s="15"/>
      <c r="K337" s="15" t="s">
        <v>963</v>
      </c>
      <c r="L337" s="15"/>
      <c r="M337" s="15" t="s">
        <v>66</v>
      </c>
      <c r="N337" s="15"/>
      <c r="O337" s="15"/>
      <c r="P337" s="15"/>
      <c r="Q337" s="15"/>
      <c r="R337" s="16" t="s">
        <v>67</v>
      </c>
      <c r="S337" s="16" t="s">
        <v>67</v>
      </c>
      <c r="T337" s="16" t="s">
        <v>67</v>
      </c>
      <c r="U337" s="16" t="s">
        <v>67</v>
      </c>
      <c r="V337" s="16" t="s">
        <v>67</v>
      </c>
      <c r="W337" s="15" t="s">
        <v>66</v>
      </c>
      <c r="X337" s="15" t="s">
        <v>66</v>
      </c>
      <c r="Y337" s="16" t="s">
        <v>66</v>
      </c>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row>
    <row r="338" spans="1:60" ht="38.25" x14ac:dyDescent="0.2">
      <c r="A338" s="15">
        <v>294</v>
      </c>
      <c r="B338" s="16" t="s">
        <v>2279</v>
      </c>
      <c r="C338" s="15"/>
      <c r="D338" s="15"/>
      <c r="E338" s="190" t="s">
        <v>2277</v>
      </c>
      <c r="F338" s="16" t="s">
        <v>959</v>
      </c>
      <c r="G338" s="16" t="s">
        <v>2280</v>
      </c>
      <c r="H338" s="16"/>
      <c r="I338" s="15" t="s">
        <v>1379</v>
      </c>
      <c r="J338" s="15"/>
      <c r="K338" s="15" t="s">
        <v>963</v>
      </c>
      <c r="L338" s="15"/>
      <c r="M338" s="15" t="s">
        <v>66</v>
      </c>
      <c r="N338" s="15"/>
      <c r="O338" s="15"/>
      <c r="P338" s="15"/>
      <c r="Q338" s="15"/>
      <c r="R338" s="16" t="s">
        <v>67</v>
      </c>
      <c r="S338" s="16" t="s">
        <v>67</v>
      </c>
      <c r="T338" s="16" t="s">
        <v>67</v>
      </c>
      <c r="U338" s="16" t="s">
        <v>67</v>
      </c>
      <c r="V338" s="16" t="s">
        <v>67</v>
      </c>
      <c r="W338" s="15" t="s">
        <v>66</v>
      </c>
      <c r="X338" s="15" t="s">
        <v>66</v>
      </c>
      <c r="Y338" s="16" t="s">
        <v>66</v>
      </c>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row>
    <row r="339" spans="1:60" ht="89.25" x14ac:dyDescent="0.2">
      <c r="A339" s="15">
        <v>295</v>
      </c>
      <c r="B339" s="16" t="s">
        <v>2281</v>
      </c>
      <c r="C339" s="15"/>
      <c r="D339" s="15"/>
      <c r="E339" s="190" t="s">
        <v>2277</v>
      </c>
      <c r="F339" s="16" t="s">
        <v>959</v>
      </c>
      <c r="G339" s="16" t="s">
        <v>2282</v>
      </c>
      <c r="H339" s="16"/>
      <c r="I339" s="15" t="s">
        <v>1379</v>
      </c>
      <c r="J339" s="15"/>
      <c r="K339" s="15" t="s">
        <v>963</v>
      </c>
      <c r="L339" s="15"/>
      <c r="M339" s="15" t="s">
        <v>66</v>
      </c>
      <c r="N339" s="15"/>
      <c r="O339" s="15"/>
      <c r="P339" s="15"/>
      <c r="Q339" s="15"/>
      <c r="R339" s="16" t="s">
        <v>67</v>
      </c>
      <c r="S339" s="16" t="s">
        <v>67</v>
      </c>
      <c r="T339" s="16" t="s">
        <v>67</v>
      </c>
      <c r="U339" s="16" t="s">
        <v>67</v>
      </c>
      <c r="V339" s="16" t="s">
        <v>67</v>
      </c>
      <c r="W339" s="15" t="s">
        <v>66</v>
      </c>
      <c r="X339" s="15" t="s">
        <v>66</v>
      </c>
      <c r="Y339" s="16" t="s">
        <v>66</v>
      </c>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row>
    <row r="340" spans="1:60" ht="25.5" x14ac:dyDescent="0.2">
      <c r="A340" s="15">
        <v>296</v>
      </c>
      <c r="B340" s="16" t="s">
        <v>2283</v>
      </c>
      <c r="C340" s="15"/>
      <c r="D340" s="15"/>
      <c r="E340" s="190" t="s">
        <v>2277</v>
      </c>
      <c r="F340" s="16" t="s">
        <v>959</v>
      </c>
      <c r="G340" s="16" t="s">
        <v>2284</v>
      </c>
      <c r="H340" s="16"/>
      <c r="I340" s="15" t="s">
        <v>1379</v>
      </c>
      <c r="J340" s="15"/>
      <c r="K340" s="15" t="s">
        <v>963</v>
      </c>
      <c r="L340" s="15"/>
      <c r="M340" s="15" t="s">
        <v>66</v>
      </c>
      <c r="N340" s="15"/>
      <c r="O340" s="15"/>
      <c r="P340" s="15"/>
      <c r="Q340" s="15"/>
      <c r="R340" s="16" t="s">
        <v>67</v>
      </c>
      <c r="S340" s="16" t="s">
        <v>67</v>
      </c>
      <c r="T340" s="16" t="s">
        <v>67</v>
      </c>
      <c r="U340" s="16" t="s">
        <v>67</v>
      </c>
      <c r="V340" s="16" t="s">
        <v>67</v>
      </c>
      <c r="W340" s="15" t="s">
        <v>66</v>
      </c>
      <c r="X340" s="15" t="s">
        <v>66</v>
      </c>
      <c r="Y340" s="16" t="s">
        <v>66</v>
      </c>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row>
    <row r="341" spans="1:60" ht="51" x14ac:dyDescent="0.2">
      <c r="A341" s="15">
        <v>297</v>
      </c>
      <c r="B341" s="16" t="s">
        <v>2285</v>
      </c>
      <c r="C341" s="15"/>
      <c r="D341" s="15"/>
      <c r="E341" s="190" t="s">
        <v>2277</v>
      </c>
      <c r="F341" s="16" t="s">
        <v>959</v>
      </c>
      <c r="G341" s="16" t="s">
        <v>2286</v>
      </c>
      <c r="H341" s="16"/>
      <c r="I341" s="15" t="s">
        <v>1379</v>
      </c>
      <c r="J341" s="15"/>
      <c r="K341" s="15" t="s">
        <v>963</v>
      </c>
      <c r="L341" s="15"/>
      <c r="M341" s="15" t="s">
        <v>66</v>
      </c>
      <c r="N341" s="15"/>
      <c r="O341" s="15"/>
      <c r="P341" s="15"/>
      <c r="Q341" s="15"/>
      <c r="R341" s="16" t="s">
        <v>67</v>
      </c>
      <c r="S341" s="16" t="s">
        <v>67</v>
      </c>
      <c r="T341" s="16" t="s">
        <v>67</v>
      </c>
      <c r="U341" s="16" t="s">
        <v>67</v>
      </c>
      <c r="V341" s="16" t="s">
        <v>67</v>
      </c>
      <c r="W341" s="15" t="s">
        <v>66</v>
      </c>
      <c r="X341" s="15" t="s">
        <v>66</v>
      </c>
      <c r="Y341" s="16" t="s">
        <v>66</v>
      </c>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row>
    <row r="342" spans="1:60" ht="76.5" x14ac:dyDescent="0.2">
      <c r="A342" s="15">
        <v>298</v>
      </c>
      <c r="B342" s="16" t="s">
        <v>2287</v>
      </c>
      <c r="C342" s="15"/>
      <c r="D342" s="15"/>
      <c r="E342" s="190" t="s">
        <v>2277</v>
      </c>
      <c r="F342" s="16" t="s">
        <v>959</v>
      </c>
      <c r="G342" s="16" t="s">
        <v>2288</v>
      </c>
      <c r="H342" s="16"/>
      <c r="I342" s="15" t="s">
        <v>1379</v>
      </c>
      <c r="J342" s="15"/>
      <c r="K342" s="15" t="s">
        <v>963</v>
      </c>
      <c r="L342" s="15"/>
      <c r="M342" s="15" t="s">
        <v>66</v>
      </c>
      <c r="N342" s="15"/>
      <c r="O342" s="15"/>
      <c r="P342" s="15"/>
      <c r="Q342" s="15"/>
      <c r="R342" s="16" t="s">
        <v>67</v>
      </c>
      <c r="S342" s="16" t="s">
        <v>67</v>
      </c>
      <c r="T342" s="16" t="s">
        <v>67</v>
      </c>
      <c r="U342" s="16" t="s">
        <v>67</v>
      </c>
      <c r="V342" s="16" t="s">
        <v>67</v>
      </c>
      <c r="W342" s="15" t="s">
        <v>66</v>
      </c>
      <c r="X342" s="15" t="s">
        <v>66</v>
      </c>
      <c r="Y342" s="16" t="s">
        <v>66</v>
      </c>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row>
    <row r="343" spans="1:60" ht="102" x14ac:dyDescent="0.2">
      <c r="A343" s="15">
        <v>299</v>
      </c>
      <c r="B343" s="16" t="s">
        <v>2289</v>
      </c>
      <c r="C343" s="15"/>
      <c r="D343" s="15"/>
      <c r="E343" s="190" t="s">
        <v>2277</v>
      </c>
      <c r="F343" s="16" t="s">
        <v>959</v>
      </c>
      <c r="G343" s="16" t="s">
        <v>2290</v>
      </c>
      <c r="H343" s="16"/>
      <c r="I343" s="15" t="s">
        <v>1379</v>
      </c>
      <c r="J343" s="15"/>
      <c r="K343" s="15" t="s">
        <v>963</v>
      </c>
      <c r="L343" s="15"/>
      <c r="M343" s="15" t="s">
        <v>66</v>
      </c>
      <c r="N343" s="15"/>
      <c r="O343" s="15"/>
      <c r="P343" s="15"/>
      <c r="Q343" s="15"/>
      <c r="R343" s="16" t="s">
        <v>67</v>
      </c>
      <c r="S343" s="16" t="s">
        <v>67</v>
      </c>
      <c r="T343" s="16" t="s">
        <v>67</v>
      </c>
      <c r="U343" s="16" t="s">
        <v>67</v>
      </c>
      <c r="V343" s="16" t="s">
        <v>67</v>
      </c>
      <c r="W343" s="15" t="s">
        <v>66</v>
      </c>
      <c r="X343" s="15" t="s">
        <v>66</v>
      </c>
      <c r="Y343" s="16" t="s">
        <v>66</v>
      </c>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row>
    <row r="344" spans="1:60" ht="38.25" x14ac:dyDescent="0.2">
      <c r="A344" s="15">
        <v>300</v>
      </c>
      <c r="B344" s="16" t="s">
        <v>2291</v>
      </c>
      <c r="C344" s="15"/>
      <c r="D344" s="15"/>
      <c r="E344" s="190" t="s">
        <v>2277</v>
      </c>
      <c r="F344" s="16" t="s">
        <v>959</v>
      </c>
      <c r="G344" s="16" t="s">
        <v>2292</v>
      </c>
      <c r="H344" s="16"/>
      <c r="I344" s="15" t="s">
        <v>1379</v>
      </c>
      <c r="J344" s="15"/>
      <c r="K344" s="15" t="s">
        <v>963</v>
      </c>
      <c r="L344" s="15"/>
      <c r="M344" s="15" t="s">
        <v>66</v>
      </c>
      <c r="N344" s="15"/>
      <c r="O344" s="15"/>
      <c r="P344" s="15"/>
      <c r="Q344" s="15"/>
      <c r="R344" s="16" t="s">
        <v>67</v>
      </c>
      <c r="S344" s="16" t="s">
        <v>67</v>
      </c>
      <c r="T344" s="16" t="s">
        <v>67</v>
      </c>
      <c r="U344" s="16" t="s">
        <v>67</v>
      </c>
      <c r="V344" s="16" t="s">
        <v>67</v>
      </c>
      <c r="W344" s="15" t="s">
        <v>67</v>
      </c>
      <c r="X344" s="15" t="s">
        <v>67</v>
      </c>
      <c r="Y344" s="16" t="s">
        <v>66</v>
      </c>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row>
    <row r="345" spans="1:60" ht="25.5" x14ac:dyDescent="0.2">
      <c r="A345" s="15">
        <v>301</v>
      </c>
      <c r="B345" s="16" t="s">
        <v>2293</v>
      </c>
      <c r="C345" s="15"/>
      <c r="D345" s="15"/>
      <c r="E345" s="190" t="s">
        <v>2277</v>
      </c>
      <c r="F345" s="16" t="s">
        <v>959</v>
      </c>
      <c r="G345" s="16" t="s">
        <v>2294</v>
      </c>
      <c r="H345" s="16"/>
      <c r="I345" s="15" t="s">
        <v>1379</v>
      </c>
      <c r="J345" s="15"/>
      <c r="K345" s="15" t="s">
        <v>963</v>
      </c>
      <c r="L345" s="15"/>
      <c r="M345" s="15" t="s">
        <v>66</v>
      </c>
      <c r="N345" s="15"/>
      <c r="O345" s="15"/>
      <c r="P345" s="15"/>
      <c r="Q345" s="15"/>
      <c r="R345" s="16" t="s">
        <v>67</v>
      </c>
      <c r="S345" s="16" t="s">
        <v>67</v>
      </c>
      <c r="T345" s="16" t="s">
        <v>67</v>
      </c>
      <c r="U345" s="16" t="s">
        <v>67</v>
      </c>
      <c r="V345" s="16" t="s">
        <v>67</v>
      </c>
      <c r="W345" s="15" t="s">
        <v>66</v>
      </c>
      <c r="X345" s="15" t="s">
        <v>66</v>
      </c>
      <c r="Y345" s="16" t="s">
        <v>67</v>
      </c>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row>
    <row r="346" spans="1:60" ht="25.5" x14ac:dyDescent="0.2">
      <c r="A346" s="15">
        <v>302</v>
      </c>
      <c r="B346" s="16" t="s">
        <v>2295</v>
      </c>
      <c r="C346" s="15"/>
      <c r="D346" s="15"/>
      <c r="E346" s="190" t="s">
        <v>2277</v>
      </c>
      <c r="F346" s="16" t="s">
        <v>959</v>
      </c>
      <c r="G346" s="16" t="s">
        <v>2296</v>
      </c>
      <c r="H346" s="16"/>
      <c r="I346" s="15" t="s">
        <v>1379</v>
      </c>
      <c r="J346" s="15"/>
      <c r="K346" s="15" t="s">
        <v>963</v>
      </c>
      <c r="L346" s="15"/>
      <c r="M346" s="15" t="s">
        <v>66</v>
      </c>
      <c r="N346" s="15"/>
      <c r="O346" s="16">
        <v>42</v>
      </c>
      <c r="P346" s="15"/>
      <c r="Q346" s="15"/>
      <c r="R346" s="16" t="s">
        <v>67</v>
      </c>
      <c r="S346" s="16" t="s">
        <v>67</v>
      </c>
      <c r="T346" s="16" t="s">
        <v>67</v>
      </c>
      <c r="U346" s="16" t="s">
        <v>67</v>
      </c>
      <c r="V346" s="16" t="s">
        <v>67</v>
      </c>
      <c r="W346" s="16" t="s">
        <v>2297</v>
      </c>
      <c r="X346" s="16" t="s">
        <v>2297</v>
      </c>
      <c r="Y346" s="16" t="s">
        <v>67</v>
      </c>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row>
    <row r="347" spans="1:60" ht="38.25" x14ac:dyDescent="0.2">
      <c r="A347" s="15">
        <v>303</v>
      </c>
      <c r="B347" s="16" t="s">
        <v>2298</v>
      </c>
      <c r="C347" s="15"/>
      <c r="D347" s="15"/>
      <c r="E347" s="190" t="s">
        <v>2277</v>
      </c>
      <c r="F347" s="16" t="s">
        <v>959</v>
      </c>
      <c r="G347" s="16" t="s">
        <v>2299</v>
      </c>
      <c r="H347" s="16"/>
      <c r="I347" s="15" t="s">
        <v>1379</v>
      </c>
      <c r="J347" s="15"/>
      <c r="K347" s="15" t="s">
        <v>963</v>
      </c>
      <c r="L347" s="15"/>
      <c r="M347" s="15" t="s">
        <v>66</v>
      </c>
      <c r="N347" s="15"/>
      <c r="O347" s="16" t="s">
        <v>2300</v>
      </c>
      <c r="P347" s="15"/>
      <c r="Q347" s="15"/>
      <c r="R347" s="16" t="s">
        <v>67</v>
      </c>
      <c r="S347" s="16" t="s">
        <v>67</v>
      </c>
      <c r="T347" s="16" t="s">
        <v>67</v>
      </c>
      <c r="U347" s="16" t="s">
        <v>67</v>
      </c>
      <c r="V347" s="16" t="s">
        <v>67</v>
      </c>
      <c r="W347" s="15" t="s">
        <v>67</v>
      </c>
      <c r="X347" s="16" t="s">
        <v>67</v>
      </c>
      <c r="Y347" s="16" t="s">
        <v>67</v>
      </c>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row>
    <row r="348" spans="1:60" ht="38.25" x14ac:dyDescent="0.2">
      <c r="A348" s="15">
        <v>304</v>
      </c>
      <c r="B348" s="16" t="s">
        <v>2301</v>
      </c>
      <c r="C348" s="15"/>
      <c r="D348" s="15"/>
      <c r="E348" s="190" t="s">
        <v>2277</v>
      </c>
      <c r="F348" s="16" t="s">
        <v>959</v>
      </c>
      <c r="G348" s="16" t="s">
        <v>2302</v>
      </c>
      <c r="H348" s="16"/>
      <c r="I348" s="15" t="s">
        <v>1379</v>
      </c>
      <c r="J348" s="15"/>
      <c r="K348" s="15" t="s">
        <v>963</v>
      </c>
      <c r="L348" s="15"/>
      <c r="M348" s="15" t="s">
        <v>66</v>
      </c>
      <c r="N348" s="15"/>
      <c r="O348" s="16" t="s">
        <v>2300</v>
      </c>
      <c r="P348" s="15"/>
      <c r="Q348" s="15"/>
      <c r="R348" s="16" t="s">
        <v>67</v>
      </c>
      <c r="S348" s="16" t="s">
        <v>67</v>
      </c>
      <c r="T348" s="16" t="s">
        <v>67</v>
      </c>
      <c r="U348" s="16" t="s">
        <v>67</v>
      </c>
      <c r="V348" s="16" t="s">
        <v>67</v>
      </c>
      <c r="W348" s="15" t="s">
        <v>66</v>
      </c>
      <c r="X348" s="16" t="s">
        <v>66</v>
      </c>
      <c r="Y348" s="16" t="s">
        <v>66</v>
      </c>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row>
    <row r="349" spans="1:60" ht="38.25" x14ac:dyDescent="0.2">
      <c r="A349" s="15">
        <v>305</v>
      </c>
      <c r="B349" s="16" t="s">
        <v>2303</v>
      </c>
      <c r="C349" s="15"/>
      <c r="D349" s="15"/>
      <c r="E349" s="190" t="s">
        <v>2277</v>
      </c>
      <c r="F349" s="16" t="s">
        <v>959</v>
      </c>
      <c r="G349" s="16" t="s">
        <v>2304</v>
      </c>
      <c r="H349" s="16"/>
      <c r="I349" s="15" t="s">
        <v>1379</v>
      </c>
      <c r="J349" s="15"/>
      <c r="K349" s="15" t="s">
        <v>963</v>
      </c>
      <c r="L349" s="15"/>
      <c r="M349" s="15" t="s">
        <v>66</v>
      </c>
      <c r="N349" s="15"/>
      <c r="O349" s="15"/>
      <c r="P349" s="15"/>
      <c r="Q349" s="15"/>
      <c r="R349" s="16" t="s">
        <v>67</v>
      </c>
      <c r="S349" s="16" t="s">
        <v>67</v>
      </c>
      <c r="T349" s="16" t="s">
        <v>67</v>
      </c>
      <c r="U349" s="16" t="s">
        <v>67</v>
      </c>
      <c r="V349" s="16" t="s">
        <v>67</v>
      </c>
      <c r="W349" s="15" t="s">
        <v>66</v>
      </c>
      <c r="X349" s="16" t="s">
        <v>66</v>
      </c>
      <c r="Y349" s="16" t="s">
        <v>66</v>
      </c>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row>
    <row r="350" spans="1:60" ht="51" x14ac:dyDescent="0.2">
      <c r="A350" s="15">
        <v>306</v>
      </c>
      <c r="B350" s="16" t="s">
        <v>2305</v>
      </c>
      <c r="C350" s="15"/>
      <c r="D350" s="15"/>
      <c r="E350" s="190" t="s">
        <v>2277</v>
      </c>
      <c r="F350" s="16" t="s">
        <v>959</v>
      </c>
      <c r="G350" s="16" t="s">
        <v>2306</v>
      </c>
      <c r="H350" s="16"/>
      <c r="I350" s="15" t="s">
        <v>1379</v>
      </c>
      <c r="J350" s="15"/>
      <c r="K350" s="15" t="s">
        <v>963</v>
      </c>
      <c r="L350" s="15"/>
      <c r="M350" s="15" t="s">
        <v>66</v>
      </c>
      <c r="N350" s="15"/>
      <c r="O350" s="15"/>
      <c r="P350" s="15"/>
      <c r="Q350" s="15"/>
      <c r="R350" s="16" t="s">
        <v>67</v>
      </c>
      <c r="S350" s="16" t="s">
        <v>67</v>
      </c>
      <c r="T350" s="16" t="s">
        <v>67</v>
      </c>
      <c r="U350" s="16" t="s">
        <v>67</v>
      </c>
      <c r="V350" s="16" t="s">
        <v>67</v>
      </c>
      <c r="W350" s="15" t="s">
        <v>66</v>
      </c>
      <c r="X350" s="16" t="s">
        <v>66</v>
      </c>
      <c r="Y350" s="16" t="s">
        <v>2307</v>
      </c>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row>
    <row r="351" spans="1:60" ht="38.25" x14ac:dyDescent="0.2">
      <c r="A351" s="15">
        <v>307</v>
      </c>
      <c r="B351" s="16" t="s">
        <v>2308</v>
      </c>
      <c r="C351" s="15"/>
      <c r="D351" s="15"/>
      <c r="E351" s="190" t="s">
        <v>2277</v>
      </c>
      <c r="F351" s="16" t="s">
        <v>959</v>
      </c>
      <c r="G351" s="16" t="s">
        <v>2309</v>
      </c>
      <c r="H351" s="16"/>
      <c r="I351" s="15" t="s">
        <v>1379</v>
      </c>
      <c r="J351" s="15"/>
      <c r="K351" s="15" t="s">
        <v>963</v>
      </c>
      <c r="L351" s="15"/>
      <c r="M351" s="15" t="s">
        <v>66</v>
      </c>
      <c r="N351" s="15"/>
      <c r="O351" s="15"/>
      <c r="P351" s="15"/>
      <c r="Q351" s="15"/>
      <c r="R351" s="16" t="s">
        <v>67</v>
      </c>
      <c r="S351" s="16" t="s">
        <v>67</v>
      </c>
      <c r="T351" s="16" t="s">
        <v>67</v>
      </c>
      <c r="U351" s="16" t="s">
        <v>67</v>
      </c>
      <c r="V351" s="16" t="s">
        <v>67</v>
      </c>
      <c r="W351" s="15" t="s">
        <v>66</v>
      </c>
      <c r="X351" s="16" t="s">
        <v>66</v>
      </c>
      <c r="Y351" s="16" t="s">
        <v>66</v>
      </c>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row>
    <row r="352" spans="1:60" ht="51" x14ac:dyDescent="0.2">
      <c r="A352" s="15">
        <v>308</v>
      </c>
      <c r="B352" s="16" t="s">
        <v>2310</v>
      </c>
      <c r="C352" s="15"/>
      <c r="D352" s="15"/>
      <c r="E352" s="190" t="s">
        <v>2277</v>
      </c>
      <c r="F352" s="16" t="s">
        <v>959</v>
      </c>
      <c r="G352" s="16" t="s">
        <v>2311</v>
      </c>
      <c r="H352" s="16"/>
      <c r="I352" s="15" t="s">
        <v>1379</v>
      </c>
      <c r="J352" s="15"/>
      <c r="K352" s="15" t="s">
        <v>963</v>
      </c>
      <c r="L352" s="15"/>
      <c r="M352" s="15" t="s">
        <v>66</v>
      </c>
      <c r="N352" s="15"/>
      <c r="O352" s="15"/>
      <c r="P352" s="15"/>
      <c r="Q352" s="15"/>
      <c r="R352" s="16" t="s">
        <v>67</v>
      </c>
      <c r="S352" s="16" t="s">
        <v>67</v>
      </c>
      <c r="T352" s="16" t="s">
        <v>67</v>
      </c>
      <c r="U352" s="16" t="s">
        <v>67</v>
      </c>
      <c r="V352" s="16" t="s">
        <v>67</v>
      </c>
      <c r="W352" s="15" t="s">
        <v>66</v>
      </c>
      <c r="X352" s="16" t="s">
        <v>66</v>
      </c>
      <c r="Y352" s="16" t="s">
        <v>66</v>
      </c>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row>
    <row r="353" spans="1:60" ht="38.25" x14ac:dyDescent="0.2">
      <c r="A353" s="15">
        <v>309</v>
      </c>
      <c r="B353" s="16" t="s">
        <v>2312</v>
      </c>
      <c r="C353" s="15"/>
      <c r="D353" s="15"/>
      <c r="E353" s="190" t="s">
        <v>2277</v>
      </c>
      <c r="F353" s="16" t="s">
        <v>959</v>
      </c>
      <c r="G353" s="16" t="s">
        <v>2313</v>
      </c>
      <c r="H353" s="16"/>
      <c r="I353" s="15" t="s">
        <v>1379</v>
      </c>
      <c r="J353" s="15"/>
      <c r="K353" s="15" t="s">
        <v>963</v>
      </c>
      <c r="L353" s="15"/>
      <c r="M353" s="15" t="s">
        <v>66</v>
      </c>
      <c r="N353" s="15"/>
      <c r="O353" s="15"/>
      <c r="P353" s="15"/>
      <c r="Q353" s="15"/>
      <c r="R353" s="16" t="s">
        <v>67</v>
      </c>
      <c r="S353" s="16" t="s">
        <v>67</v>
      </c>
      <c r="T353" s="16" t="s">
        <v>67</v>
      </c>
      <c r="U353" s="16" t="s">
        <v>67</v>
      </c>
      <c r="V353" s="16" t="s">
        <v>67</v>
      </c>
      <c r="W353" s="15" t="s">
        <v>66</v>
      </c>
      <c r="X353" s="16" t="s">
        <v>66</v>
      </c>
      <c r="Y353" s="16" t="s">
        <v>66</v>
      </c>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row>
    <row r="354" spans="1:60" ht="114.75" x14ac:dyDescent="0.2">
      <c r="A354" s="15">
        <v>310</v>
      </c>
      <c r="B354" s="16" t="s">
        <v>2314</v>
      </c>
      <c r="C354" s="15"/>
      <c r="D354" s="15"/>
      <c r="E354" s="190" t="s">
        <v>2277</v>
      </c>
      <c r="F354" s="16" t="s">
        <v>959</v>
      </c>
      <c r="G354" s="16" t="s">
        <v>2315</v>
      </c>
      <c r="H354" s="16" t="s">
        <v>2316</v>
      </c>
      <c r="I354" s="15" t="s">
        <v>411</v>
      </c>
      <c r="J354" s="15"/>
      <c r="K354" s="15" t="s">
        <v>963</v>
      </c>
      <c r="L354" s="15"/>
      <c r="M354" s="15" t="s">
        <v>66</v>
      </c>
      <c r="N354" s="15"/>
      <c r="O354" s="15"/>
      <c r="P354" s="15"/>
      <c r="Q354" s="15"/>
      <c r="R354" s="16" t="s">
        <v>67</v>
      </c>
      <c r="S354" s="16" t="s">
        <v>67</v>
      </c>
      <c r="T354" s="16" t="s">
        <v>67</v>
      </c>
      <c r="U354" s="16" t="s">
        <v>67</v>
      </c>
      <c r="V354" s="16" t="s">
        <v>67</v>
      </c>
      <c r="W354" s="15" t="s">
        <v>66</v>
      </c>
      <c r="X354" s="16" t="s">
        <v>66</v>
      </c>
      <c r="Y354" s="16" t="s">
        <v>66</v>
      </c>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row>
    <row r="355" spans="1:60" ht="102" x14ac:dyDescent="0.2">
      <c r="A355" s="15">
        <v>311</v>
      </c>
      <c r="B355" s="16" t="s">
        <v>2317</v>
      </c>
      <c r="C355" s="15"/>
      <c r="D355" s="15"/>
      <c r="E355" s="190" t="s">
        <v>2277</v>
      </c>
      <c r="F355" s="16" t="s">
        <v>959</v>
      </c>
      <c r="G355" s="16" t="s">
        <v>2318</v>
      </c>
      <c r="H355" s="16" t="s">
        <v>2319</v>
      </c>
      <c r="I355" s="15" t="s">
        <v>206</v>
      </c>
      <c r="J355" s="15"/>
      <c r="K355" s="15" t="s">
        <v>963</v>
      </c>
      <c r="L355" s="15"/>
      <c r="M355" s="15" t="s">
        <v>66</v>
      </c>
      <c r="N355" s="15"/>
      <c r="O355" s="15"/>
      <c r="P355" s="15"/>
      <c r="Q355" s="15"/>
      <c r="R355" s="16" t="s">
        <v>67</v>
      </c>
      <c r="S355" s="16" t="s">
        <v>67</v>
      </c>
      <c r="T355" s="16" t="s">
        <v>67</v>
      </c>
      <c r="U355" s="16" t="s">
        <v>67</v>
      </c>
      <c r="V355" s="16" t="s">
        <v>67</v>
      </c>
      <c r="W355" s="15" t="s">
        <v>66</v>
      </c>
      <c r="X355" s="16" t="s">
        <v>66</v>
      </c>
      <c r="Y355" s="16" t="s">
        <v>66</v>
      </c>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row>
    <row r="356" spans="1:60" ht="63.75" x14ac:dyDescent="0.2">
      <c r="A356" s="15">
        <v>312</v>
      </c>
      <c r="B356" s="16" t="s">
        <v>2320</v>
      </c>
      <c r="C356" s="15"/>
      <c r="D356" s="15"/>
      <c r="E356" s="190" t="s">
        <v>2277</v>
      </c>
      <c r="F356" s="16" t="s">
        <v>959</v>
      </c>
      <c r="G356" s="16" t="s">
        <v>2321</v>
      </c>
      <c r="H356" s="15"/>
      <c r="I356" s="15" t="s">
        <v>1379</v>
      </c>
      <c r="J356" s="15"/>
      <c r="K356" s="15" t="s">
        <v>963</v>
      </c>
      <c r="L356" s="15"/>
      <c r="M356" s="15" t="s">
        <v>66</v>
      </c>
      <c r="N356" s="15"/>
      <c r="O356" s="15"/>
      <c r="P356" s="15"/>
      <c r="Q356" s="15"/>
      <c r="R356" s="16" t="s">
        <v>67</v>
      </c>
      <c r="S356" s="16" t="s">
        <v>67</v>
      </c>
      <c r="T356" s="16" t="s">
        <v>67</v>
      </c>
      <c r="U356" s="16" t="s">
        <v>67</v>
      </c>
      <c r="V356" s="16" t="s">
        <v>67</v>
      </c>
      <c r="W356" s="16" t="s">
        <v>2322</v>
      </c>
      <c r="X356" s="16" t="s">
        <v>2322</v>
      </c>
      <c r="Y356" s="16" t="s">
        <v>67</v>
      </c>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row>
    <row r="357" spans="1:60" ht="38.25" x14ac:dyDescent="0.2">
      <c r="A357" s="15">
        <v>313</v>
      </c>
      <c r="B357" s="16" t="s">
        <v>2323</v>
      </c>
      <c r="C357" s="15"/>
      <c r="D357" s="15"/>
      <c r="E357" s="190" t="s">
        <v>2277</v>
      </c>
      <c r="F357" s="16" t="s">
        <v>959</v>
      </c>
      <c r="G357" s="16" t="s">
        <v>2324</v>
      </c>
      <c r="H357" s="15"/>
      <c r="I357" s="15" t="s">
        <v>1379</v>
      </c>
      <c r="J357" s="15"/>
      <c r="K357" s="15" t="s">
        <v>963</v>
      </c>
      <c r="L357" s="15"/>
      <c r="M357" s="15" t="s">
        <v>66</v>
      </c>
      <c r="N357" s="15"/>
      <c r="O357" s="15"/>
      <c r="P357" s="15"/>
      <c r="Q357" s="15"/>
      <c r="R357" s="16" t="s">
        <v>67</v>
      </c>
      <c r="S357" s="16" t="s">
        <v>67</v>
      </c>
      <c r="T357" s="16" t="s">
        <v>67</v>
      </c>
      <c r="U357" s="16" t="s">
        <v>67</v>
      </c>
      <c r="V357" s="16" t="s">
        <v>67</v>
      </c>
      <c r="W357" s="16" t="s">
        <v>2325</v>
      </c>
      <c r="X357" s="16" t="s">
        <v>2325</v>
      </c>
      <c r="Y357" s="16" t="s">
        <v>67</v>
      </c>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row>
    <row r="358" spans="1:60" ht="38.25" x14ac:dyDescent="0.2">
      <c r="A358" s="15">
        <v>314</v>
      </c>
      <c r="B358" s="16" t="s">
        <v>2326</v>
      </c>
      <c r="C358" s="15"/>
      <c r="D358" s="15"/>
      <c r="E358" s="190" t="s">
        <v>2277</v>
      </c>
      <c r="F358" s="16" t="s">
        <v>959</v>
      </c>
      <c r="G358" s="16" t="s">
        <v>2327</v>
      </c>
      <c r="H358" s="15"/>
      <c r="I358" s="15" t="s">
        <v>1379</v>
      </c>
      <c r="J358" s="15"/>
      <c r="K358" s="15" t="s">
        <v>963</v>
      </c>
      <c r="L358" s="15"/>
      <c r="M358" s="15" t="s">
        <v>66</v>
      </c>
      <c r="N358" s="15"/>
      <c r="O358" s="15"/>
      <c r="P358" s="15"/>
      <c r="Q358" s="15"/>
      <c r="R358" s="16" t="s">
        <v>67</v>
      </c>
      <c r="S358" s="16" t="s">
        <v>67</v>
      </c>
      <c r="T358" s="16" t="s">
        <v>67</v>
      </c>
      <c r="U358" s="16" t="s">
        <v>67</v>
      </c>
      <c r="V358" s="16" t="s">
        <v>67</v>
      </c>
      <c r="W358" s="16" t="s">
        <v>2328</v>
      </c>
      <c r="X358" s="16" t="s">
        <v>2328</v>
      </c>
      <c r="Y358" s="16" t="s">
        <v>67</v>
      </c>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row>
    <row r="359" spans="1:60" ht="127.5" x14ac:dyDescent="0.2">
      <c r="A359" s="15">
        <v>315</v>
      </c>
      <c r="B359" s="16" t="s">
        <v>2329</v>
      </c>
      <c r="C359" s="15"/>
      <c r="D359" s="15"/>
      <c r="E359" s="190" t="s">
        <v>2277</v>
      </c>
      <c r="F359" s="16" t="s">
        <v>959</v>
      </c>
      <c r="G359" s="16" t="s">
        <v>2330</v>
      </c>
      <c r="H359" s="15"/>
      <c r="I359" s="15" t="s">
        <v>1379</v>
      </c>
      <c r="J359" s="15"/>
      <c r="K359" s="15" t="s">
        <v>963</v>
      </c>
      <c r="L359" s="15"/>
      <c r="M359" s="15" t="s">
        <v>66</v>
      </c>
      <c r="N359" s="15"/>
      <c r="O359" s="15"/>
      <c r="P359" s="15"/>
      <c r="Q359" s="15"/>
      <c r="R359" s="16" t="s">
        <v>67</v>
      </c>
      <c r="S359" s="16" t="s">
        <v>67</v>
      </c>
      <c r="T359" s="16" t="s">
        <v>67</v>
      </c>
      <c r="U359" s="16" t="s">
        <v>67</v>
      </c>
      <c r="V359" s="16" t="s">
        <v>67</v>
      </c>
      <c r="W359" s="15" t="s">
        <v>67</v>
      </c>
      <c r="X359" s="16" t="s">
        <v>66</v>
      </c>
      <c r="Y359" s="16" t="s">
        <v>67</v>
      </c>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row>
    <row r="360" spans="1:60" ht="25.5" x14ac:dyDescent="0.2">
      <c r="A360" s="15">
        <v>316</v>
      </c>
      <c r="B360" s="16" t="s">
        <v>2331</v>
      </c>
      <c r="C360" s="15"/>
      <c r="D360" s="15"/>
      <c r="E360" s="190" t="s">
        <v>2277</v>
      </c>
      <c r="F360" s="16" t="s">
        <v>959</v>
      </c>
      <c r="G360" s="16" t="s">
        <v>2332</v>
      </c>
      <c r="H360" s="15"/>
      <c r="I360" s="15" t="s">
        <v>1379</v>
      </c>
      <c r="J360" s="15"/>
      <c r="K360" s="15" t="s">
        <v>963</v>
      </c>
      <c r="L360" s="15"/>
      <c r="M360" s="15" t="s">
        <v>66</v>
      </c>
      <c r="N360" s="15"/>
      <c r="O360" s="15"/>
      <c r="P360" s="15"/>
      <c r="Q360" s="15"/>
      <c r="R360" s="16" t="s">
        <v>67</v>
      </c>
      <c r="S360" s="16" t="s">
        <v>67</v>
      </c>
      <c r="T360" s="16" t="s">
        <v>67</v>
      </c>
      <c r="U360" s="16" t="s">
        <v>67</v>
      </c>
      <c r="V360" s="16" t="s">
        <v>67</v>
      </c>
      <c r="W360" s="15" t="s">
        <v>66</v>
      </c>
      <c r="X360" s="16" t="s">
        <v>66</v>
      </c>
      <c r="Y360" s="16" t="s">
        <v>66</v>
      </c>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row>
    <row r="361" spans="1:60" ht="165.75" x14ac:dyDescent="0.2">
      <c r="A361" s="15">
        <v>317</v>
      </c>
      <c r="B361" s="16" t="s">
        <v>2333</v>
      </c>
      <c r="C361" s="15"/>
      <c r="D361" s="15"/>
      <c r="E361" s="190" t="s">
        <v>2277</v>
      </c>
      <c r="F361" s="16" t="s">
        <v>959</v>
      </c>
      <c r="G361" s="16" t="s">
        <v>2334</v>
      </c>
      <c r="H361" s="15"/>
      <c r="I361" s="15" t="s">
        <v>1379</v>
      </c>
      <c r="J361" s="15"/>
      <c r="K361" s="15" t="s">
        <v>963</v>
      </c>
      <c r="L361" s="15"/>
      <c r="M361" s="15" t="s">
        <v>66</v>
      </c>
      <c r="N361" s="15"/>
      <c r="O361" s="15"/>
      <c r="P361" s="15"/>
      <c r="Q361" s="15"/>
      <c r="R361" s="16" t="s">
        <v>67</v>
      </c>
      <c r="S361" s="16" t="s">
        <v>67</v>
      </c>
      <c r="T361" s="16" t="s">
        <v>67</v>
      </c>
      <c r="U361" s="16" t="s">
        <v>67</v>
      </c>
      <c r="V361" s="16" t="s">
        <v>67</v>
      </c>
      <c r="W361" s="16" t="s">
        <v>66</v>
      </c>
      <c r="X361" s="16" t="s">
        <v>66</v>
      </c>
      <c r="Y361" s="16" t="s">
        <v>66</v>
      </c>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row>
    <row r="362" spans="1:60" ht="51" x14ac:dyDescent="0.2">
      <c r="A362" s="15">
        <v>318</v>
      </c>
      <c r="B362" s="16" t="s">
        <v>2335</v>
      </c>
      <c r="C362" s="15"/>
      <c r="D362" s="15"/>
      <c r="E362" s="190" t="s">
        <v>2277</v>
      </c>
      <c r="F362" s="16" t="s">
        <v>959</v>
      </c>
      <c r="G362" s="16" t="s">
        <v>2336</v>
      </c>
      <c r="H362" s="15"/>
      <c r="I362" s="15" t="s">
        <v>1379</v>
      </c>
      <c r="J362" s="15"/>
      <c r="K362" s="15" t="s">
        <v>963</v>
      </c>
      <c r="L362" s="15"/>
      <c r="M362" s="15" t="s">
        <v>66</v>
      </c>
      <c r="N362" s="15"/>
      <c r="O362" s="15"/>
      <c r="P362" s="15"/>
      <c r="Q362" s="15"/>
      <c r="R362" s="16" t="s">
        <v>67</v>
      </c>
      <c r="S362" s="16" t="s">
        <v>67</v>
      </c>
      <c r="T362" s="16" t="s">
        <v>67</v>
      </c>
      <c r="U362" s="16" t="s">
        <v>67</v>
      </c>
      <c r="V362" s="16" t="s">
        <v>67</v>
      </c>
      <c r="W362" s="16" t="s">
        <v>66</v>
      </c>
      <c r="X362" s="16" t="s">
        <v>66</v>
      </c>
      <c r="Y362" s="16" t="s">
        <v>66</v>
      </c>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row>
    <row r="363" spans="1:60" ht="51" x14ac:dyDescent="0.2">
      <c r="A363" s="15">
        <v>319</v>
      </c>
      <c r="B363" s="16" t="s">
        <v>2337</v>
      </c>
      <c r="C363" s="15"/>
      <c r="D363" s="15"/>
      <c r="E363" s="190" t="s">
        <v>2277</v>
      </c>
      <c r="F363" s="16" t="s">
        <v>959</v>
      </c>
      <c r="G363" s="16" t="s">
        <v>2338</v>
      </c>
      <c r="H363" s="15"/>
      <c r="I363" s="15" t="s">
        <v>1379</v>
      </c>
      <c r="J363" s="15"/>
      <c r="K363" s="15" t="s">
        <v>963</v>
      </c>
      <c r="L363" s="15"/>
      <c r="M363" s="15" t="s">
        <v>66</v>
      </c>
      <c r="N363" s="15"/>
      <c r="O363" s="15"/>
      <c r="P363" s="15"/>
      <c r="Q363" s="15"/>
      <c r="R363" s="16" t="s">
        <v>67</v>
      </c>
      <c r="S363" s="16" t="s">
        <v>67</v>
      </c>
      <c r="T363" s="16" t="s">
        <v>67</v>
      </c>
      <c r="U363" s="16" t="s">
        <v>67</v>
      </c>
      <c r="V363" s="16" t="s">
        <v>67</v>
      </c>
      <c r="W363" s="16" t="s">
        <v>66</v>
      </c>
      <c r="X363" s="16" t="s">
        <v>66</v>
      </c>
      <c r="Y363" s="16" t="s">
        <v>67</v>
      </c>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row>
    <row r="364" spans="1:60" ht="38.25" x14ac:dyDescent="0.2">
      <c r="A364" s="15">
        <v>320</v>
      </c>
      <c r="B364" s="16" t="s">
        <v>2339</v>
      </c>
      <c r="C364" s="15"/>
      <c r="D364" s="15"/>
      <c r="E364" s="190" t="s">
        <v>2277</v>
      </c>
      <c r="F364" s="16" t="s">
        <v>959</v>
      </c>
      <c r="G364" s="16" t="s">
        <v>2340</v>
      </c>
      <c r="H364" s="15"/>
      <c r="I364" s="15" t="s">
        <v>1379</v>
      </c>
      <c r="J364" s="15"/>
      <c r="K364" s="15" t="s">
        <v>963</v>
      </c>
      <c r="L364" s="15"/>
      <c r="M364" s="15" t="s">
        <v>66</v>
      </c>
      <c r="N364" s="15"/>
      <c r="O364" s="15"/>
      <c r="P364" s="15"/>
      <c r="Q364" s="15"/>
      <c r="R364" s="16" t="s">
        <v>67</v>
      </c>
      <c r="S364" s="16" t="s">
        <v>67</v>
      </c>
      <c r="T364" s="16" t="s">
        <v>67</v>
      </c>
      <c r="U364" s="16" t="s">
        <v>67</v>
      </c>
      <c r="V364" s="16" t="s">
        <v>67</v>
      </c>
      <c r="W364" s="16" t="s">
        <v>66</v>
      </c>
      <c r="X364" s="16" t="s">
        <v>66</v>
      </c>
      <c r="Y364" s="16" t="s">
        <v>67</v>
      </c>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row>
    <row r="365" spans="1:60" ht="89.25" x14ac:dyDescent="0.2">
      <c r="A365" s="15">
        <v>321</v>
      </c>
      <c r="B365" s="16" t="s">
        <v>2341</v>
      </c>
      <c r="C365" s="15"/>
      <c r="D365" s="15"/>
      <c r="E365" s="190" t="s">
        <v>2277</v>
      </c>
      <c r="F365" s="16" t="s">
        <v>959</v>
      </c>
      <c r="G365" s="16" t="s">
        <v>2342</v>
      </c>
      <c r="H365" s="15"/>
      <c r="I365" s="15" t="s">
        <v>1379</v>
      </c>
      <c r="J365" s="15"/>
      <c r="K365" s="15" t="s">
        <v>963</v>
      </c>
      <c r="L365" s="15"/>
      <c r="M365" s="15" t="s">
        <v>66</v>
      </c>
      <c r="N365" s="15"/>
      <c r="O365" s="16">
        <v>41</v>
      </c>
      <c r="P365" s="15"/>
      <c r="Q365" s="15"/>
      <c r="R365" s="16" t="s">
        <v>67</v>
      </c>
      <c r="S365" s="16" t="s">
        <v>67</v>
      </c>
      <c r="T365" s="16" t="s">
        <v>67</v>
      </c>
      <c r="U365" s="16" t="s">
        <v>67</v>
      </c>
      <c r="V365" s="16" t="s">
        <v>67</v>
      </c>
      <c r="W365" s="16" t="s">
        <v>2343</v>
      </c>
      <c r="X365" s="16" t="s">
        <v>2344</v>
      </c>
      <c r="Y365" s="16" t="s">
        <v>67</v>
      </c>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row>
    <row r="366" spans="1:60" ht="38.25" x14ac:dyDescent="0.2">
      <c r="A366" s="15">
        <v>322</v>
      </c>
      <c r="B366" s="16" t="s">
        <v>2345</v>
      </c>
      <c r="C366" s="15"/>
      <c r="D366" s="15"/>
      <c r="E366" s="190" t="s">
        <v>2277</v>
      </c>
      <c r="F366" s="16" t="s">
        <v>959</v>
      </c>
      <c r="G366" s="16" t="s">
        <v>2346</v>
      </c>
      <c r="H366" s="15"/>
      <c r="I366" s="15" t="s">
        <v>1379</v>
      </c>
      <c r="J366" s="15"/>
      <c r="K366" s="15" t="s">
        <v>963</v>
      </c>
      <c r="L366" s="15"/>
      <c r="M366" s="15" t="s">
        <v>66</v>
      </c>
      <c r="N366" s="15"/>
      <c r="O366" s="15"/>
      <c r="P366" s="15"/>
      <c r="Q366" s="15"/>
      <c r="R366" s="16" t="s">
        <v>67</v>
      </c>
      <c r="S366" s="16" t="s">
        <v>67</v>
      </c>
      <c r="T366" s="16" t="s">
        <v>67</v>
      </c>
      <c r="U366" s="16" t="s">
        <v>67</v>
      </c>
      <c r="V366" s="16" t="s">
        <v>67</v>
      </c>
      <c r="W366" s="16" t="s">
        <v>66</v>
      </c>
      <c r="X366" s="16" t="s">
        <v>66</v>
      </c>
      <c r="Y366" s="16" t="s">
        <v>67</v>
      </c>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row>
    <row r="367" spans="1:60" ht="38.25" x14ac:dyDescent="0.2">
      <c r="A367" s="15">
        <v>323</v>
      </c>
      <c r="B367" s="16" t="s">
        <v>2347</v>
      </c>
      <c r="C367" s="15"/>
      <c r="D367" s="15"/>
      <c r="E367" s="190" t="s">
        <v>2277</v>
      </c>
      <c r="F367" s="16" t="s">
        <v>959</v>
      </c>
      <c r="G367" s="16" t="s">
        <v>2348</v>
      </c>
      <c r="H367" s="15"/>
      <c r="I367" s="15" t="s">
        <v>1379</v>
      </c>
      <c r="J367" s="15"/>
      <c r="K367" s="15" t="s">
        <v>963</v>
      </c>
      <c r="L367" s="15"/>
      <c r="M367" s="15" t="s">
        <v>66</v>
      </c>
      <c r="N367" s="15"/>
      <c r="O367" s="15"/>
      <c r="P367" s="15"/>
      <c r="Q367" s="15"/>
      <c r="R367" s="16" t="s">
        <v>67</v>
      </c>
      <c r="S367" s="16" t="s">
        <v>67</v>
      </c>
      <c r="T367" s="16" t="s">
        <v>67</v>
      </c>
      <c r="U367" s="16" t="s">
        <v>67</v>
      </c>
      <c r="V367" s="16" t="s">
        <v>67</v>
      </c>
      <c r="W367" s="16" t="s">
        <v>67</v>
      </c>
      <c r="X367" s="16" t="s">
        <v>2255</v>
      </c>
      <c r="Y367" s="16" t="s">
        <v>67</v>
      </c>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row>
    <row r="368" spans="1:60" ht="25.5" x14ac:dyDescent="0.2">
      <c r="A368" s="15">
        <v>324</v>
      </c>
      <c r="B368" s="16" t="s">
        <v>2349</v>
      </c>
      <c r="C368" s="15"/>
      <c r="D368" s="15"/>
      <c r="E368" s="190" t="s">
        <v>2277</v>
      </c>
      <c r="F368" s="16" t="s">
        <v>959</v>
      </c>
      <c r="G368" s="16" t="s">
        <v>2350</v>
      </c>
      <c r="H368" s="15"/>
      <c r="I368" s="15" t="s">
        <v>1379</v>
      </c>
      <c r="J368" s="15"/>
      <c r="K368" s="15" t="s">
        <v>963</v>
      </c>
      <c r="L368" s="15"/>
      <c r="M368" s="15" t="s">
        <v>66</v>
      </c>
      <c r="N368" s="15"/>
      <c r="O368" s="15"/>
      <c r="P368" s="15"/>
      <c r="Q368" s="15"/>
      <c r="R368" s="16" t="s">
        <v>67</v>
      </c>
      <c r="S368" s="16" t="s">
        <v>67</v>
      </c>
      <c r="T368" s="16" t="s">
        <v>67</v>
      </c>
      <c r="U368" s="16" t="s">
        <v>67</v>
      </c>
      <c r="V368" s="16" t="s">
        <v>67</v>
      </c>
      <c r="W368" s="16" t="s">
        <v>2351</v>
      </c>
      <c r="X368" s="16" t="s">
        <v>2351</v>
      </c>
      <c r="Y368" s="16" t="s">
        <v>67</v>
      </c>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row>
    <row r="369" spans="1:60" ht="76.5" x14ac:dyDescent="0.2">
      <c r="A369" s="15">
        <v>325</v>
      </c>
      <c r="B369" s="16" t="s">
        <v>959</v>
      </c>
      <c r="C369" s="15"/>
      <c r="D369" s="15"/>
      <c r="E369" s="190" t="s">
        <v>2277</v>
      </c>
      <c r="F369" s="16" t="s">
        <v>959</v>
      </c>
      <c r="G369" s="16" t="s">
        <v>2352</v>
      </c>
      <c r="H369" s="15"/>
      <c r="I369" s="15" t="s">
        <v>1379</v>
      </c>
      <c r="J369" s="15"/>
      <c r="K369" s="15" t="s">
        <v>963</v>
      </c>
      <c r="L369" s="15"/>
      <c r="M369" s="15" t="s">
        <v>66</v>
      </c>
      <c r="N369" s="15"/>
      <c r="O369" s="15"/>
      <c r="P369" s="15"/>
      <c r="Q369" s="15"/>
      <c r="R369" s="16" t="s">
        <v>67</v>
      </c>
      <c r="S369" s="16" t="s">
        <v>67</v>
      </c>
      <c r="T369" s="16" t="s">
        <v>67</v>
      </c>
      <c r="U369" s="16" t="s">
        <v>67</v>
      </c>
      <c r="V369" s="16" t="s">
        <v>67</v>
      </c>
      <c r="W369" s="16" t="s">
        <v>67</v>
      </c>
      <c r="X369" s="16" t="s">
        <v>2353</v>
      </c>
      <c r="Y369" s="16" t="s">
        <v>67</v>
      </c>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row>
    <row r="370" spans="1:60" ht="63.75" x14ac:dyDescent="0.2">
      <c r="A370" s="15">
        <v>326</v>
      </c>
      <c r="B370" s="16" t="s">
        <v>2354</v>
      </c>
      <c r="C370" s="15"/>
      <c r="D370" s="15"/>
      <c r="E370" s="190" t="s">
        <v>2277</v>
      </c>
      <c r="F370" s="16" t="s">
        <v>959</v>
      </c>
      <c r="G370" s="16" t="s">
        <v>2355</v>
      </c>
      <c r="H370" s="15"/>
      <c r="I370" s="15" t="s">
        <v>1379</v>
      </c>
      <c r="J370" s="15"/>
      <c r="K370" s="15" t="s">
        <v>963</v>
      </c>
      <c r="L370" s="15"/>
      <c r="M370" s="15" t="s">
        <v>66</v>
      </c>
      <c r="N370" s="15"/>
      <c r="O370" s="15"/>
      <c r="P370" s="15"/>
      <c r="Q370" s="15"/>
      <c r="R370" s="16" t="s">
        <v>67</v>
      </c>
      <c r="S370" s="16" t="s">
        <v>67</v>
      </c>
      <c r="T370" s="16" t="s">
        <v>67</v>
      </c>
      <c r="U370" s="16" t="s">
        <v>67</v>
      </c>
      <c r="V370" s="16" t="s">
        <v>67</v>
      </c>
      <c r="W370" s="16" t="s">
        <v>67</v>
      </c>
      <c r="X370" s="16" t="s">
        <v>2356</v>
      </c>
      <c r="Y370" s="16" t="s">
        <v>67</v>
      </c>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row>
    <row r="371" spans="1:60" ht="25.5" x14ac:dyDescent="0.2">
      <c r="A371" s="15">
        <v>327</v>
      </c>
      <c r="B371" s="16" t="s">
        <v>2357</v>
      </c>
      <c r="C371" s="15"/>
      <c r="D371" s="15"/>
      <c r="E371" s="190" t="s">
        <v>2277</v>
      </c>
      <c r="F371" s="16" t="s">
        <v>959</v>
      </c>
      <c r="G371" s="16" t="s">
        <v>2358</v>
      </c>
      <c r="H371" s="15"/>
      <c r="I371" s="15" t="s">
        <v>1379</v>
      </c>
      <c r="J371" s="15"/>
      <c r="K371" s="15" t="s">
        <v>963</v>
      </c>
      <c r="L371" s="15"/>
      <c r="M371" s="15" t="s">
        <v>66</v>
      </c>
      <c r="N371" s="15"/>
      <c r="O371" s="15"/>
      <c r="P371" s="15"/>
      <c r="Q371" s="15"/>
      <c r="R371" s="16" t="s">
        <v>67</v>
      </c>
      <c r="S371" s="16" t="s">
        <v>67</v>
      </c>
      <c r="T371" s="16" t="s">
        <v>67</v>
      </c>
      <c r="U371" s="16" t="s">
        <v>67</v>
      </c>
      <c r="V371" s="16" t="s">
        <v>67</v>
      </c>
      <c r="W371" s="16" t="s">
        <v>66</v>
      </c>
      <c r="X371" s="16" t="s">
        <v>66</v>
      </c>
      <c r="Y371" s="16" t="s">
        <v>66</v>
      </c>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row>
    <row r="372" spans="1:60" s="38" customFormat="1" ht="153" x14ac:dyDescent="0.2">
      <c r="A372" s="15">
        <v>328</v>
      </c>
      <c r="B372" s="16" t="s">
        <v>2359</v>
      </c>
      <c r="C372" s="15"/>
      <c r="D372" s="15"/>
      <c r="E372" s="190" t="s">
        <v>2277</v>
      </c>
      <c r="F372" s="16" t="s">
        <v>2142</v>
      </c>
      <c r="G372" s="16" t="s">
        <v>2360</v>
      </c>
      <c r="H372" s="15"/>
      <c r="I372" s="15" t="s">
        <v>1379</v>
      </c>
      <c r="J372" s="15"/>
      <c r="K372" s="15" t="s">
        <v>963</v>
      </c>
      <c r="L372" s="15"/>
      <c r="M372" s="15" t="s">
        <v>66</v>
      </c>
      <c r="N372" s="15"/>
      <c r="O372" s="15"/>
      <c r="P372" s="15"/>
      <c r="Q372" s="15"/>
      <c r="R372" s="16" t="s">
        <v>67</v>
      </c>
      <c r="S372" s="16" t="s">
        <v>67</v>
      </c>
      <c r="T372" s="16" t="s">
        <v>67</v>
      </c>
      <c r="U372" s="16" t="s">
        <v>67</v>
      </c>
      <c r="V372" s="16" t="s">
        <v>67</v>
      </c>
      <c r="W372" s="16" t="s">
        <v>67</v>
      </c>
      <c r="X372" s="16" t="s">
        <v>2361</v>
      </c>
      <c r="Y372" s="16" t="s">
        <v>67</v>
      </c>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c r="BC372" s="167"/>
      <c r="BD372" s="167"/>
      <c r="BE372" s="167"/>
      <c r="BF372" s="167"/>
      <c r="BG372" s="167"/>
      <c r="BH372" s="167"/>
    </row>
    <row r="373" spans="1:60" s="38" customFormat="1" ht="102" x14ac:dyDescent="0.2">
      <c r="A373" s="15">
        <v>329</v>
      </c>
      <c r="B373" s="16" t="s">
        <v>568</v>
      </c>
      <c r="C373" s="15"/>
      <c r="D373" s="15"/>
      <c r="E373" s="190" t="s">
        <v>2277</v>
      </c>
      <c r="F373" s="16" t="s">
        <v>2142</v>
      </c>
      <c r="G373" s="16" t="s">
        <v>2362</v>
      </c>
      <c r="H373" s="15"/>
      <c r="I373" s="15" t="s">
        <v>1379</v>
      </c>
      <c r="J373" s="15"/>
      <c r="K373" s="15" t="s">
        <v>963</v>
      </c>
      <c r="L373" s="15"/>
      <c r="M373" s="15" t="s">
        <v>66</v>
      </c>
      <c r="N373" s="15"/>
      <c r="O373" s="15"/>
      <c r="P373" s="15"/>
      <c r="Q373" s="15"/>
      <c r="R373" s="16" t="s">
        <v>67</v>
      </c>
      <c r="S373" s="16" t="s">
        <v>67</v>
      </c>
      <c r="T373" s="16" t="s">
        <v>67</v>
      </c>
      <c r="U373" s="16" t="s">
        <v>67</v>
      </c>
      <c r="V373" s="16" t="s">
        <v>67</v>
      </c>
      <c r="W373" s="16" t="s">
        <v>66</v>
      </c>
      <c r="X373" s="16" t="s">
        <v>66</v>
      </c>
      <c r="Y373" s="16" t="s">
        <v>66</v>
      </c>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c r="AW373" s="167"/>
      <c r="AX373" s="167"/>
      <c r="AY373" s="167"/>
      <c r="AZ373" s="167"/>
      <c r="BA373" s="167"/>
      <c r="BB373" s="167"/>
      <c r="BC373" s="167"/>
      <c r="BD373" s="167"/>
      <c r="BE373" s="167"/>
      <c r="BF373" s="167"/>
      <c r="BG373" s="167"/>
      <c r="BH373" s="167"/>
    </row>
    <row r="374" spans="1:60" s="38" customFormat="1" ht="76.5" x14ac:dyDescent="0.2">
      <c r="A374" s="15">
        <v>330</v>
      </c>
      <c r="B374" s="16" t="s">
        <v>2363</v>
      </c>
      <c r="C374" s="15"/>
      <c r="D374" s="15"/>
      <c r="E374" s="190" t="s">
        <v>2277</v>
      </c>
      <c r="F374" s="16" t="s">
        <v>2142</v>
      </c>
      <c r="G374" s="16" t="s">
        <v>2364</v>
      </c>
      <c r="H374" s="15"/>
      <c r="I374" s="15" t="s">
        <v>85</v>
      </c>
      <c r="J374" s="15"/>
      <c r="K374" s="15" t="s">
        <v>963</v>
      </c>
      <c r="L374" s="15"/>
      <c r="M374" s="15" t="s">
        <v>66</v>
      </c>
      <c r="N374" s="15"/>
      <c r="O374" s="16" t="s">
        <v>2365</v>
      </c>
      <c r="P374" s="15"/>
      <c r="Q374" s="15"/>
      <c r="R374" s="16" t="s">
        <v>67</v>
      </c>
      <c r="S374" s="16" t="s">
        <v>67</v>
      </c>
      <c r="T374" s="16" t="s">
        <v>67</v>
      </c>
      <c r="U374" s="16" t="s">
        <v>67</v>
      </c>
      <c r="V374" s="16" t="s">
        <v>67</v>
      </c>
      <c r="W374" s="16" t="s">
        <v>67</v>
      </c>
      <c r="X374" s="16" t="s">
        <v>2366</v>
      </c>
      <c r="Y374" s="16" t="s">
        <v>67</v>
      </c>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c r="AW374" s="167"/>
      <c r="AX374" s="167"/>
      <c r="AY374" s="167"/>
      <c r="AZ374" s="167"/>
      <c r="BA374" s="167"/>
      <c r="BB374" s="167"/>
      <c r="BC374" s="167"/>
      <c r="BD374" s="167"/>
      <c r="BE374" s="167"/>
      <c r="BF374" s="167"/>
      <c r="BG374" s="167"/>
      <c r="BH374" s="167"/>
    </row>
    <row r="375" spans="1:60" s="38" customFormat="1" ht="51" x14ac:dyDescent="0.2">
      <c r="A375" s="15">
        <v>331</v>
      </c>
      <c r="B375" s="16" t="s">
        <v>2367</v>
      </c>
      <c r="C375" s="15"/>
      <c r="D375" s="15"/>
      <c r="E375" s="190" t="s">
        <v>2277</v>
      </c>
      <c r="F375" s="16" t="s">
        <v>2142</v>
      </c>
      <c r="G375" s="16" t="s">
        <v>2368</v>
      </c>
      <c r="H375" s="15"/>
      <c r="I375" s="15" t="s">
        <v>85</v>
      </c>
      <c r="J375" s="15"/>
      <c r="K375" s="15" t="s">
        <v>963</v>
      </c>
      <c r="L375" s="15"/>
      <c r="M375" s="15" t="s">
        <v>66</v>
      </c>
      <c r="N375" s="15"/>
      <c r="O375" s="16" t="s">
        <v>2365</v>
      </c>
      <c r="P375" s="15"/>
      <c r="Q375" s="15"/>
      <c r="R375" s="16" t="s">
        <v>67</v>
      </c>
      <c r="S375" s="16" t="s">
        <v>67</v>
      </c>
      <c r="T375" s="16" t="s">
        <v>67</v>
      </c>
      <c r="U375" s="16" t="s">
        <v>67</v>
      </c>
      <c r="V375" s="16" t="s">
        <v>67</v>
      </c>
      <c r="W375" s="16" t="s">
        <v>67</v>
      </c>
      <c r="X375" s="16" t="s">
        <v>66</v>
      </c>
      <c r="Y375" s="16" t="s">
        <v>67</v>
      </c>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c r="AW375" s="167"/>
      <c r="AX375" s="167"/>
      <c r="AY375" s="167"/>
      <c r="AZ375" s="167"/>
      <c r="BA375" s="167"/>
      <c r="BB375" s="167"/>
      <c r="BC375" s="167"/>
      <c r="BD375" s="167"/>
      <c r="BE375" s="167"/>
      <c r="BF375" s="167"/>
      <c r="BG375" s="167"/>
      <c r="BH375" s="167"/>
    </row>
    <row r="376" spans="1:60" s="38" customFormat="1" ht="25.5" x14ac:dyDescent="0.2">
      <c r="A376" s="15">
        <v>332</v>
      </c>
      <c r="B376" s="16" t="s">
        <v>2369</v>
      </c>
      <c r="C376" s="15"/>
      <c r="D376" s="15"/>
      <c r="E376" s="190" t="s">
        <v>2277</v>
      </c>
      <c r="F376" s="16" t="s">
        <v>2142</v>
      </c>
      <c r="G376" s="16" t="s">
        <v>2370</v>
      </c>
      <c r="H376" s="15"/>
      <c r="I376" s="15" t="s">
        <v>85</v>
      </c>
      <c r="J376" s="15"/>
      <c r="K376" s="15" t="s">
        <v>963</v>
      </c>
      <c r="L376" s="15"/>
      <c r="M376" s="15" t="s">
        <v>66</v>
      </c>
      <c r="N376" s="15"/>
      <c r="O376" s="15"/>
      <c r="P376" s="15"/>
      <c r="Q376" s="15"/>
      <c r="R376" s="16" t="s">
        <v>67</v>
      </c>
      <c r="S376" s="16" t="s">
        <v>67</v>
      </c>
      <c r="T376" s="16" t="s">
        <v>67</v>
      </c>
      <c r="U376" s="16" t="s">
        <v>67</v>
      </c>
      <c r="V376" s="16" t="s">
        <v>67</v>
      </c>
      <c r="W376" s="16" t="s">
        <v>67</v>
      </c>
      <c r="X376" s="16" t="s">
        <v>66</v>
      </c>
      <c r="Y376" s="16" t="s">
        <v>66</v>
      </c>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c r="BC376" s="167"/>
      <c r="BD376" s="167"/>
      <c r="BE376" s="167"/>
      <c r="BF376" s="167"/>
      <c r="BG376" s="167"/>
      <c r="BH376" s="167"/>
    </row>
    <row r="377" spans="1:60" ht="38.25" x14ac:dyDescent="0.2">
      <c r="A377" s="15">
        <v>333</v>
      </c>
      <c r="B377" s="16" t="s">
        <v>689</v>
      </c>
      <c r="C377" s="15"/>
      <c r="D377" s="15"/>
      <c r="E377" s="190" t="s">
        <v>2277</v>
      </c>
      <c r="F377" s="16" t="s">
        <v>959</v>
      </c>
      <c r="G377" s="16" t="s">
        <v>2371</v>
      </c>
      <c r="H377" s="15"/>
      <c r="I377" s="15" t="s">
        <v>97</v>
      </c>
      <c r="J377" s="15"/>
      <c r="K377" s="15" t="s">
        <v>963</v>
      </c>
      <c r="L377" s="15"/>
      <c r="M377" s="15" t="s">
        <v>66</v>
      </c>
      <c r="N377" s="15"/>
      <c r="O377" s="15"/>
      <c r="P377" s="15"/>
      <c r="Q377" s="15"/>
      <c r="R377" s="16" t="s">
        <v>67</v>
      </c>
      <c r="S377" s="16" t="s">
        <v>67</v>
      </c>
      <c r="T377" s="16" t="s">
        <v>67</v>
      </c>
      <c r="U377" s="16" t="s">
        <v>67</v>
      </c>
      <c r="V377" s="16" t="s">
        <v>67</v>
      </c>
      <c r="W377" s="16" t="s">
        <v>66</v>
      </c>
      <c r="X377" s="16" t="s">
        <v>66</v>
      </c>
      <c r="Y377" s="16" t="s">
        <v>66</v>
      </c>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row>
    <row r="378" spans="1:60" ht="25.5" x14ac:dyDescent="0.2">
      <c r="A378" s="15">
        <v>334</v>
      </c>
      <c r="B378" s="16" t="s">
        <v>143</v>
      </c>
      <c r="C378" s="15"/>
      <c r="D378" s="15"/>
      <c r="E378" s="190" t="s">
        <v>2277</v>
      </c>
      <c r="F378" s="16" t="s">
        <v>959</v>
      </c>
      <c r="G378" s="16" t="s">
        <v>2372</v>
      </c>
      <c r="H378" s="15"/>
      <c r="I378" s="15" t="s">
        <v>97</v>
      </c>
      <c r="J378" s="15"/>
      <c r="K378" s="15" t="s">
        <v>963</v>
      </c>
      <c r="L378" s="15"/>
      <c r="M378" s="15" t="s">
        <v>66</v>
      </c>
      <c r="N378" s="15"/>
      <c r="O378" s="15"/>
      <c r="P378" s="15"/>
      <c r="Q378" s="15"/>
      <c r="R378" s="16" t="s">
        <v>67</v>
      </c>
      <c r="S378" s="16" t="s">
        <v>67</v>
      </c>
      <c r="T378" s="16" t="s">
        <v>67</v>
      </c>
      <c r="U378" s="16" t="s">
        <v>67</v>
      </c>
      <c r="V378" s="16" t="s">
        <v>67</v>
      </c>
      <c r="W378" s="16" t="s">
        <v>66</v>
      </c>
      <c r="X378" s="16" t="s">
        <v>66</v>
      </c>
      <c r="Y378" s="16" t="s">
        <v>66</v>
      </c>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row>
    <row r="379" spans="1:60" ht="89.25" x14ac:dyDescent="0.2">
      <c r="A379" s="15" t="s">
        <v>2373</v>
      </c>
      <c r="B379" s="16" t="s">
        <v>554</v>
      </c>
      <c r="C379" s="15"/>
      <c r="D379" s="15"/>
      <c r="E379" s="190" t="s">
        <v>2277</v>
      </c>
      <c r="F379" s="16" t="s">
        <v>959</v>
      </c>
      <c r="G379" s="16" t="s">
        <v>2374</v>
      </c>
      <c r="H379" s="15" t="s">
        <v>1724</v>
      </c>
      <c r="I379" s="15" t="s">
        <v>2375</v>
      </c>
      <c r="J379" s="15"/>
      <c r="K379" s="15" t="s">
        <v>963</v>
      </c>
      <c r="L379" s="15"/>
      <c r="M379" s="15" t="s">
        <v>66</v>
      </c>
      <c r="N379" s="15"/>
      <c r="O379" s="15"/>
      <c r="P379" s="15"/>
      <c r="Q379" s="15"/>
      <c r="R379" s="16" t="s">
        <v>67</v>
      </c>
      <c r="S379" s="16" t="s">
        <v>67</v>
      </c>
      <c r="T379" s="16" t="s">
        <v>67</v>
      </c>
      <c r="U379" s="16" t="s">
        <v>67</v>
      </c>
      <c r="V379" s="16" t="s">
        <v>67</v>
      </c>
      <c r="W379" s="16" t="s">
        <v>2376</v>
      </c>
      <c r="X379" s="16" t="s">
        <v>66</v>
      </c>
      <c r="Y379" s="16" t="s">
        <v>66</v>
      </c>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row>
    <row r="380" spans="1:60" ht="25.5" x14ac:dyDescent="0.2">
      <c r="A380" s="15">
        <v>336</v>
      </c>
      <c r="B380" s="16" t="s">
        <v>2377</v>
      </c>
      <c r="C380" s="15"/>
      <c r="D380" s="16" t="s">
        <v>2378</v>
      </c>
      <c r="E380" s="179" t="s">
        <v>2379</v>
      </c>
      <c r="F380" s="16" t="s">
        <v>959</v>
      </c>
      <c r="G380" s="16" t="s">
        <v>2380</v>
      </c>
      <c r="H380" s="15"/>
      <c r="I380" s="15" t="s">
        <v>665</v>
      </c>
      <c r="J380" s="15"/>
      <c r="K380" s="15" t="s">
        <v>963</v>
      </c>
      <c r="L380" s="15"/>
      <c r="M380" s="15" t="s">
        <v>66</v>
      </c>
      <c r="N380" s="15"/>
      <c r="O380" s="15"/>
      <c r="P380" s="15"/>
      <c r="Q380" s="15"/>
      <c r="R380" s="16" t="s">
        <v>67</v>
      </c>
      <c r="S380" s="16" t="s">
        <v>67</v>
      </c>
      <c r="T380" s="16" t="s">
        <v>67</v>
      </c>
      <c r="U380" s="16" t="s">
        <v>67</v>
      </c>
      <c r="V380" s="16"/>
      <c r="W380" s="16" t="s">
        <v>66</v>
      </c>
      <c r="X380" s="16" t="s">
        <v>66</v>
      </c>
      <c r="Y380" s="16" t="s">
        <v>67</v>
      </c>
    </row>
    <row r="381" spans="1:60" ht="25.5" x14ac:dyDescent="0.2">
      <c r="A381" s="15">
        <v>337</v>
      </c>
      <c r="B381" s="16" t="s">
        <v>2381</v>
      </c>
      <c r="C381" s="15"/>
      <c r="D381" s="16" t="s">
        <v>2378</v>
      </c>
      <c r="E381" s="179" t="s">
        <v>2379</v>
      </c>
      <c r="F381" s="16" t="s">
        <v>959</v>
      </c>
      <c r="G381" s="16" t="s">
        <v>2382</v>
      </c>
      <c r="H381" s="15"/>
      <c r="I381" s="15" t="s">
        <v>89</v>
      </c>
      <c r="J381" s="15"/>
      <c r="K381" s="15" t="s">
        <v>963</v>
      </c>
      <c r="L381" s="15"/>
      <c r="M381" s="15" t="s">
        <v>66</v>
      </c>
      <c r="N381" s="15"/>
      <c r="O381" s="15"/>
      <c r="P381" s="15"/>
      <c r="Q381" s="15"/>
      <c r="R381" s="16" t="s">
        <v>67</v>
      </c>
      <c r="S381" s="16" t="s">
        <v>67</v>
      </c>
      <c r="T381" s="16" t="s">
        <v>67</v>
      </c>
      <c r="U381" s="16" t="s">
        <v>67</v>
      </c>
      <c r="V381" s="16"/>
      <c r="W381" s="16" t="s">
        <v>66</v>
      </c>
      <c r="X381" s="16" t="s">
        <v>66</v>
      </c>
      <c r="Y381" s="16" t="s">
        <v>67</v>
      </c>
    </row>
    <row r="382" spans="1:60" ht="25.5" x14ac:dyDescent="0.2">
      <c r="A382" s="15">
        <v>338</v>
      </c>
      <c r="B382" s="16" t="s">
        <v>2383</v>
      </c>
      <c r="C382" s="15"/>
      <c r="D382" s="16" t="s">
        <v>2378</v>
      </c>
      <c r="E382" s="179" t="s">
        <v>2379</v>
      </c>
      <c r="F382" s="16" t="s">
        <v>959</v>
      </c>
      <c r="G382" s="16" t="s">
        <v>2384</v>
      </c>
      <c r="H382" s="15"/>
      <c r="I382" s="15" t="s">
        <v>1379</v>
      </c>
      <c r="J382" s="15"/>
      <c r="K382" s="15" t="s">
        <v>963</v>
      </c>
      <c r="L382" s="15"/>
      <c r="M382" s="15" t="s">
        <v>66</v>
      </c>
      <c r="N382" s="15"/>
      <c r="O382" s="15"/>
      <c r="P382" s="15"/>
      <c r="Q382" s="15"/>
      <c r="R382" s="16" t="s">
        <v>67</v>
      </c>
      <c r="S382" s="16" t="s">
        <v>67</v>
      </c>
      <c r="T382" s="16" t="s">
        <v>67</v>
      </c>
      <c r="U382" s="16" t="s">
        <v>67</v>
      </c>
      <c r="V382" s="16"/>
      <c r="W382" s="16" t="s">
        <v>66</v>
      </c>
      <c r="X382" s="16" t="s">
        <v>66</v>
      </c>
      <c r="Y382" s="16" t="s">
        <v>66</v>
      </c>
    </row>
    <row r="383" spans="1:60" ht="25.5" x14ac:dyDescent="0.2">
      <c r="A383" s="15">
        <v>339</v>
      </c>
      <c r="B383" s="16" t="s">
        <v>2385</v>
      </c>
      <c r="C383" s="15"/>
      <c r="D383" s="16" t="s">
        <v>2378</v>
      </c>
      <c r="E383" s="179" t="s">
        <v>2379</v>
      </c>
      <c r="F383" s="16" t="s">
        <v>959</v>
      </c>
      <c r="G383" s="16" t="s">
        <v>2386</v>
      </c>
      <c r="H383" s="15"/>
      <c r="I383" s="15" t="s">
        <v>1379</v>
      </c>
      <c r="J383" s="15"/>
      <c r="K383" s="15" t="s">
        <v>963</v>
      </c>
      <c r="L383" s="15"/>
      <c r="M383" s="15" t="s">
        <v>66</v>
      </c>
      <c r="N383" s="15"/>
      <c r="O383" s="15"/>
      <c r="P383" s="15"/>
      <c r="Q383" s="15"/>
      <c r="R383" s="16" t="s">
        <v>67</v>
      </c>
      <c r="S383" s="16" t="s">
        <v>67</v>
      </c>
      <c r="T383" s="16" t="s">
        <v>67</v>
      </c>
      <c r="U383" s="16" t="s">
        <v>67</v>
      </c>
      <c r="V383" s="16"/>
      <c r="W383" s="16" t="s">
        <v>66</v>
      </c>
      <c r="X383" s="16" t="s">
        <v>66</v>
      </c>
      <c r="Y383" s="16" t="s">
        <v>66</v>
      </c>
    </row>
    <row r="384" spans="1:60" ht="25.5" x14ac:dyDescent="0.2">
      <c r="A384" s="15">
        <v>340</v>
      </c>
      <c r="B384" s="16" t="s">
        <v>2387</v>
      </c>
      <c r="C384" s="15"/>
      <c r="D384" s="16" t="s">
        <v>2378</v>
      </c>
      <c r="E384" s="179" t="s">
        <v>2379</v>
      </c>
      <c r="F384" s="16" t="s">
        <v>959</v>
      </c>
      <c r="G384" s="16" t="s">
        <v>2388</v>
      </c>
      <c r="H384" s="15"/>
      <c r="I384" s="15" t="s">
        <v>1379</v>
      </c>
      <c r="J384" s="15"/>
      <c r="K384" s="15" t="s">
        <v>963</v>
      </c>
      <c r="L384" s="15"/>
      <c r="M384" s="15" t="s">
        <v>66</v>
      </c>
      <c r="N384" s="15"/>
      <c r="O384" s="15"/>
      <c r="P384" s="15"/>
      <c r="Q384" s="15"/>
      <c r="R384" s="16" t="s">
        <v>67</v>
      </c>
      <c r="S384" s="16" t="s">
        <v>67</v>
      </c>
      <c r="T384" s="16" t="s">
        <v>67</v>
      </c>
      <c r="U384" s="16" t="s">
        <v>67</v>
      </c>
      <c r="V384" s="16"/>
      <c r="W384" s="16" t="s">
        <v>66</v>
      </c>
      <c r="X384" s="16" t="s">
        <v>66</v>
      </c>
      <c r="Y384" s="16" t="s">
        <v>66</v>
      </c>
    </row>
    <row r="385" spans="1:25" ht="25.5" x14ac:dyDescent="0.2">
      <c r="A385" s="15">
        <v>341</v>
      </c>
      <c r="B385" s="16" t="s">
        <v>2389</v>
      </c>
      <c r="C385" s="15"/>
      <c r="D385" s="16" t="s">
        <v>2378</v>
      </c>
      <c r="E385" s="179" t="s">
        <v>2379</v>
      </c>
      <c r="F385" s="16" t="s">
        <v>959</v>
      </c>
      <c r="G385" s="16" t="s">
        <v>2390</v>
      </c>
      <c r="H385" s="15"/>
      <c r="I385" s="15" t="s">
        <v>1379</v>
      </c>
      <c r="J385" s="15"/>
      <c r="K385" s="15" t="s">
        <v>963</v>
      </c>
      <c r="L385" s="15"/>
      <c r="M385" s="15" t="s">
        <v>66</v>
      </c>
      <c r="N385" s="15"/>
      <c r="O385" s="15"/>
      <c r="P385" s="15"/>
      <c r="Q385" s="15"/>
      <c r="R385" s="16" t="s">
        <v>67</v>
      </c>
      <c r="S385" s="16" t="s">
        <v>67</v>
      </c>
      <c r="T385" s="16" t="s">
        <v>67</v>
      </c>
      <c r="U385" s="16" t="s">
        <v>67</v>
      </c>
      <c r="V385" s="16"/>
      <c r="W385" s="16" t="s">
        <v>66</v>
      </c>
      <c r="X385" s="16" t="s">
        <v>66</v>
      </c>
      <c r="Y385" s="16" t="s">
        <v>67</v>
      </c>
    </row>
    <row r="386" spans="1:25" ht="25.5" x14ac:dyDescent="0.2">
      <c r="A386" s="15">
        <v>342</v>
      </c>
      <c r="B386" s="16" t="s">
        <v>2391</v>
      </c>
      <c r="C386" s="15"/>
      <c r="D386" s="16" t="s">
        <v>2378</v>
      </c>
      <c r="E386" s="179" t="s">
        <v>2379</v>
      </c>
      <c r="F386" s="16" t="s">
        <v>959</v>
      </c>
      <c r="G386" s="16" t="s">
        <v>2392</v>
      </c>
      <c r="H386" s="15"/>
      <c r="I386" s="15" t="s">
        <v>1379</v>
      </c>
      <c r="J386" s="15"/>
      <c r="K386" s="15" t="s">
        <v>963</v>
      </c>
      <c r="L386" s="15"/>
      <c r="M386" s="15" t="s">
        <v>66</v>
      </c>
      <c r="N386" s="15"/>
      <c r="O386" s="15"/>
      <c r="P386" s="15"/>
      <c r="Q386" s="15"/>
      <c r="R386" s="16" t="s">
        <v>67</v>
      </c>
      <c r="S386" s="16" t="s">
        <v>67</v>
      </c>
      <c r="T386" s="16" t="s">
        <v>67</v>
      </c>
      <c r="U386" s="16" t="s">
        <v>67</v>
      </c>
      <c r="V386" s="16"/>
      <c r="W386" s="16" t="s">
        <v>66</v>
      </c>
      <c r="X386" s="16" t="s">
        <v>66</v>
      </c>
      <c r="Y386" s="16" t="s">
        <v>67</v>
      </c>
    </row>
    <row r="387" spans="1:25" ht="25.5" x14ac:dyDescent="0.2">
      <c r="A387" s="15">
        <v>343</v>
      </c>
      <c r="B387" s="16" t="s">
        <v>2393</v>
      </c>
      <c r="C387" s="15"/>
      <c r="D387" s="16" t="s">
        <v>2378</v>
      </c>
      <c r="E387" s="179" t="s">
        <v>2379</v>
      </c>
      <c r="F387" s="16" t="s">
        <v>959</v>
      </c>
      <c r="G387" s="16" t="s">
        <v>2394</v>
      </c>
      <c r="H387" s="15"/>
      <c r="I387" s="15" t="s">
        <v>1379</v>
      </c>
      <c r="J387" s="15"/>
      <c r="K387" s="15" t="s">
        <v>963</v>
      </c>
      <c r="L387" s="15"/>
      <c r="M387" s="15" t="s">
        <v>66</v>
      </c>
      <c r="N387" s="15"/>
      <c r="O387" s="15"/>
      <c r="P387" s="15"/>
      <c r="Q387" s="15"/>
      <c r="R387" s="16" t="s">
        <v>67</v>
      </c>
      <c r="S387" s="16" t="s">
        <v>67</v>
      </c>
      <c r="T387" s="16" t="s">
        <v>67</v>
      </c>
      <c r="U387" s="16" t="s">
        <v>67</v>
      </c>
      <c r="V387" s="16"/>
      <c r="W387" s="16" t="s">
        <v>66</v>
      </c>
      <c r="X387" s="16" t="s">
        <v>66</v>
      </c>
      <c r="Y387" s="16" t="s">
        <v>67</v>
      </c>
    </row>
    <row r="388" spans="1:25" ht="25.5" x14ac:dyDescent="0.2">
      <c r="A388" s="15">
        <v>344</v>
      </c>
      <c r="B388" s="16" t="s">
        <v>2395</v>
      </c>
      <c r="C388" s="15"/>
      <c r="D388" s="16" t="s">
        <v>2378</v>
      </c>
      <c r="E388" s="179" t="s">
        <v>2379</v>
      </c>
      <c r="F388" s="16" t="s">
        <v>959</v>
      </c>
      <c r="G388" s="16" t="s">
        <v>2396</v>
      </c>
      <c r="H388" s="15"/>
      <c r="I388" s="15" t="s">
        <v>1379</v>
      </c>
      <c r="J388" s="15"/>
      <c r="K388" s="15" t="s">
        <v>963</v>
      </c>
      <c r="L388" s="15"/>
      <c r="M388" s="15" t="s">
        <v>66</v>
      </c>
      <c r="N388" s="15"/>
      <c r="O388" s="15"/>
      <c r="P388" s="15"/>
      <c r="Q388" s="15"/>
      <c r="R388" s="16" t="s">
        <v>67</v>
      </c>
      <c r="S388" s="16" t="s">
        <v>67</v>
      </c>
      <c r="T388" s="16" t="s">
        <v>67</v>
      </c>
      <c r="U388" s="16" t="s">
        <v>67</v>
      </c>
      <c r="V388" s="16"/>
      <c r="W388" s="16" t="s">
        <v>66</v>
      </c>
      <c r="X388" s="16" t="s">
        <v>66</v>
      </c>
      <c r="Y388" s="16" t="s">
        <v>67</v>
      </c>
    </row>
    <row r="389" spans="1:25" ht="25.5" x14ac:dyDescent="0.2">
      <c r="A389" s="15">
        <v>345</v>
      </c>
      <c r="B389" s="16" t="s">
        <v>2397</v>
      </c>
      <c r="C389" s="15"/>
      <c r="D389" s="16" t="s">
        <v>2378</v>
      </c>
      <c r="E389" s="179" t="s">
        <v>2379</v>
      </c>
      <c r="F389" s="16" t="s">
        <v>959</v>
      </c>
      <c r="G389" s="16" t="s">
        <v>2398</v>
      </c>
      <c r="H389" s="15"/>
      <c r="I389" s="15" t="s">
        <v>1379</v>
      </c>
      <c r="J389" s="15"/>
      <c r="K389" s="15" t="s">
        <v>963</v>
      </c>
      <c r="L389" s="15"/>
      <c r="M389" s="15" t="s">
        <v>66</v>
      </c>
      <c r="N389" s="15"/>
      <c r="O389" s="15"/>
      <c r="P389" s="15"/>
      <c r="Q389" s="15"/>
      <c r="R389" s="16" t="s">
        <v>67</v>
      </c>
      <c r="S389" s="16" t="s">
        <v>67</v>
      </c>
      <c r="T389" s="16" t="s">
        <v>67</v>
      </c>
      <c r="U389" s="16" t="s">
        <v>67</v>
      </c>
      <c r="V389" s="16"/>
      <c r="W389" s="16" t="s">
        <v>66</v>
      </c>
      <c r="X389" s="16" t="s">
        <v>66</v>
      </c>
      <c r="Y389" s="16" t="s">
        <v>67</v>
      </c>
    </row>
    <row r="390" spans="1:25" ht="25.5" x14ac:dyDescent="0.2">
      <c r="A390" s="15">
        <v>346</v>
      </c>
      <c r="B390" s="16" t="s">
        <v>2399</v>
      </c>
      <c r="C390" s="15"/>
      <c r="D390" s="16" t="s">
        <v>2378</v>
      </c>
      <c r="E390" s="179" t="s">
        <v>2379</v>
      </c>
      <c r="F390" s="16" t="s">
        <v>959</v>
      </c>
      <c r="G390" s="16" t="s">
        <v>2400</v>
      </c>
      <c r="H390" s="15"/>
      <c r="I390" s="15" t="s">
        <v>1379</v>
      </c>
      <c r="J390" s="15"/>
      <c r="K390" s="15" t="s">
        <v>963</v>
      </c>
      <c r="L390" s="15"/>
      <c r="M390" s="15" t="s">
        <v>66</v>
      </c>
      <c r="N390" s="15"/>
      <c r="O390" s="15"/>
      <c r="P390" s="15"/>
      <c r="Q390" s="15"/>
      <c r="R390" s="16" t="s">
        <v>67</v>
      </c>
      <c r="S390" s="16" t="s">
        <v>67</v>
      </c>
      <c r="T390" s="16" t="s">
        <v>67</v>
      </c>
      <c r="U390" s="16" t="s">
        <v>67</v>
      </c>
      <c r="V390" s="16"/>
      <c r="W390" s="16" t="s">
        <v>66</v>
      </c>
      <c r="X390" s="16" t="s">
        <v>66</v>
      </c>
      <c r="Y390" s="16" t="s">
        <v>67</v>
      </c>
    </row>
    <row r="391" spans="1:25" ht="25.5" x14ac:dyDescent="0.2">
      <c r="A391" s="15">
        <v>347</v>
      </c>
      <c r="B391" s="16" t="s">
        <v>2401</v>
      </c>
      <c r="C391" s="15"/>
      <c r="D391" s="16" t="s">
        <v>2378</v>
      </c>
      <c r="E391" s="179" t="s">
        <v>2379</v>
      </c>
      <c r="F391" s="16" t="s">
        <v>959</v>
      </c>
      <c r="G391" s="16" t="s">
        <v>2402</v>
      </c>
      <c r="H391" s="15"/>
      <c r="I391" s="15" t="s">
        <v>64</v>
      </c>
      <c r="J391" s="15"/>
      <c r="K391" s="15" t="s">
        <v>963</v>
      </c>
      <c r="L391" s="15"/>
      <c r="M391" s="15" t="s">
        <v>66</v>
      </c>
      <c r="N391" s="15"/>
      <c r="O391" s="15"/>
      <c r="P391" s="15"/>
      <c r="Q391" s="15"/>
      <c r="R391" s="16" t="s">
        <v>67</v>
      </c>
      <c r="S391" s="16" t="s">
        <v>67</v>
      </c>
      <c r="T391" s="16" t="s">
        <v>67</v>
      </c>
      <c r="U391" s="16" t="s">
        <v>67</v>
      </c>
      <c r="V391" s="16"/>
      <c r="W391" s="16" t="s">
        <v>66</v>
      </c>
      <c r="X391" s="16" t="s">
        <v>66</v>
      </c>
      <c r="Y391" s="16" t="s">
        <v>67</v>
      </c>
    </row>
    <row r="392" spans="1:25" ht="38.25" x14ac:dyDescent="0.2">
      <c r="A392" s="15">
        <v>348</v>
      </c>
      <c r="B392" s="16" t="s">
        <v>2403</v>
      </c>
      <c r="C392" s="15"/>
      <c r="D392" s="16" t="s">
        <v>2378</v>
      </c>
      <c r="E392" s="179" t="s">
        <v>2379</v>
      </c>
      <c r="F392" s="16" t="s">
        <v>959</v>
      </c>
      <c r="G392" s="16" t="s">
        <v>2404</v>
      </c>
      <c r="H392" s="15"/>
      <c r="I392" s="15" t="s">
        <v>411</v>
      </c>
      <c r="J392" s="15"/>
      <c r="K392" s="15" t="s">
        <v>963</v>
      </c>
      <c r="L392" s="15"/>
      <c r="M392" s="15" t="s">
        <v>66</v>
      </c>
      <c r="N392" s="15"/>
      <c r="O392" s="15"/>
      <c r="P392" s="15"/>
      <c r="Q392" s="15"/>
      <c r="R392" s="16" t="s">
        <v>67</v>
      </c>
      <c r="S392" s="16" t="s">
        <v>67</v>
      </c>
      <c r="T392" s="16" t="s">
        <v>67</v>
      </c>
      <c r="U392" s="16" t="s">
        <v>67</v>
      </c>
      <c r="V392" s="16"/>
      <c r="W392" s="16" t="s">
        <v>66</v>
      </c>
      <c r="X392" s="16" t="s">
        <v>66</v>
      </c>
      <c r="Y392" s="16" t="s">
        <v>67</v>
      </c>
    </row>
    <row r="393" spans="1:25" ht="25.5" x14ac:dyDescent="0.2">
      <c r="A393" s="15">
        <v>349</v>
      </c>
      <c r="B393" s="16" t="s">
        <v>2405</v>
      </c>
      <c r="C393" s="15"/>
      <c r="D393" s="16" t="s">
        <v>2378</v>
      </c>
      <c r="E393" s="179" t="s">
        <v>2379</v>
      </c>
      <c r="F393" s="16" t="s">
        <v>959</v>
      </c>
      <c r="G393" s="15" t="s">
        <v>2406</v>
      </c>
      <c r="H393" s="15"/>
      <c r="I393" s="15" t="s">
        <v>97</v>
      </c>
      <c r="J393" s="15"/>
      <c r="K393" s="15" t="s">
        <v>963</v>
      </c>
      <c r="L393" s="15"/>
      <c r="M393" s="15" t="s">
        <v>66</v>
      </c>
      <c r="N393" s="15"/>
      <c r="O393" s="15"/>
      <c r="P393" s="15"/>
      <c r="Q393" s="15"/>
      <c r="R393" s="16" t="s">
        <v>67</v>
      </c>
      <c r="S393" s="16" t="s">
        <v>67</v>
      </c>
      <c r="T393" s="16" t="s">
        <v>67</v>
      </c>
      <c r="U393" s="16" t="s">
        <v>67</v>
      </c>
      <c r="V393" s="16"/>
      <c r="W393" s="16" t="s">
        <v>66</v>
      </c>
      <c r="X393" s="16" t="s">
        <v>66</v>
      </c>
      <c r="Y393" s="16" t="s">
        <v>1138</v>
      </c>
    </row>
    <row r="394" spans="1:25" ht="38.25" x14ac:dyDescent="0.2">
      <c r="A394" s="15">
        <v>350</v>
      </c>
      <c r="B394" s="16" t="s">
        <v>2407</v>
      </c>
      <c r="C394" s="15"/>
      <c r="D394" s="16" t="s">
        <v>2378</v>
      </c>
      <c r="E394" s="179" t="s">
        <v>2379</v>
      </c>
      <c r="F394" s="16" t="s">
        <v>959</v>
      </c>
      <c r="G394" s="15" t="s">
        <v>2408</v>
      </c>
      <c r="H394" s="15"/>
      <c r="I394" s="15" t="s">
        <v>411</v>
      </c>
      <c r="J394" s="15"/>
      <c r="K394" s="15" t="s">
        <v>963</v>
      </c>
      <c r="L394" s="15"/>
      <c r="M394" s="15" t="s">
        <v>66</v>
      </c>
      <c r="N394" s="15"/>
      <c r="O394" s="15"/>
      <c r="P394" s="15"/>
      <c r="Q394" s="15"/>
      <c r="R394" s="16" t="s">
        <v>67</v>
      </c>
      <c r="S394" s="16" t="s">
        <v>67</v>
      </c>
      <c r="T394" s="16" t="s">
        <v>67</v>
      </c>
      <c r="U394" s="16" t="s">
        <v>67</v>
      </c>
      <c r="V394" s="16"/>
      <c r="W394" s="15" t="s">
        <v>66</v>
      </c>
      <c r="X394" s="15" t="s">
        <v>66</v>
      </c>
      <c r="Y394" s="16" t="s">
        <v>66</v>
      </c>
    </row>
    <row r="395" spans="1:25" ht="25.5" x14ac:dyDescent="0.2">
      <c r="A395" s="15">
        <v>351</v>
      </c>
      <c r="B395" s="16" t="s">
        <v>2409</v>
      </c>
      <c r="C395" s="15"/>
      <c r="D395" s="16" t="s">
        <v>2410</v>
      </c>
      <c r="E395" s="179" t="s">
        <v>2379</v>
      </c>
      <c r="F395" s="16" t="s">
        <v>959</v>
      </c>
      <c r="G395" s="15" t="s">
        <v>2411</v>
      </c>
      <c r="H395" s="15"/>
      <c r="I395" s="15" t="s">
        <v>1379</v>
      </c>
      <c r="J395" s="15"/>
      <c r="K395" s="15" t="s">
        <v>963</v>
      </c>
      <c r="L395" s="15"/>
      <c r="M395" s="15" t="s">
        <v>66</v>
      </c>
      <c r="N395" s="15"/>
      <c r="O395" s="15"/>
      <c r="P395" s="15"/>
      <c r="Q395" s="15"/>
      <c r="R395" s="16" t="s">
        <v>67</v>
      </c>
      <c r="S395" s="16" t="s">
        <v>67</v>
      </c>
      <c r="T395" s="16" t="s">
        <v>67</v>
      </c>
      <c r="U395" s="16" t="s">
        <v>67</v>
      </c>
      <c r="V395" s="16"/>
      <c r="W395" s="15" t="s">
        <v>66</v>
      </c>
      <c r="X395" s="15" t="s">
        <v>66</v>
      </c>
      <c r="Y395" s="16" t="s">
        <v>67</v>
      </c>
    </row>
    <row r="396" spans="1:25" ht="25.5" x14ac:dyDescent="0.2">
      <c r="A396" s="15">
        <v>352</v>
      </c>
      <c r="B396" s="16" t="s">
        <v>2412</v>
      </c>
      <c r="C396" s="15"/>
      <c r="D396" s="16" t="s">
        <v>2410</v>
      </c>
      <c r="E396" s="179" t="s">
        <v>2379</v>
      </c>
      <c r="F396" s="16" t="s">
        <v>959</v>
      </c>
      <c r="G396" s="15" t="s">
        <v>2413</v>
      </c>
      <c r="H396" s="15"/>
      <c r="I396" s="15" t="s">
        <v>1379</v>
      </c>
      <c r="J396" s="15"/>
      <c r="K396" s="15" t="s">
        <v>963</v>
      </c>
      <c r="L396" s="15"/>
      <c r="M396" s="15" t="s">
        <v>66</v>
      </c>
      <c r="N396" s="15"/>
      <c r="O396" s="15"/>
      <c r="P396" s="15"/>
      <c r="Q396" s="15"/>
      <c r="R396" s="16" t="s">
        <v>67</v>
      </c>
      <c r="S396" s="16" t="s">
        <v>67</v>
      </c>
      <c r="T396" s="16" t="s">
        <v>67</v>
      </c>
      <c r="U396" s="16" t="s">
        <v>67</v>
      </c>
      <c r="V396" s="16"/>
      <c r="W396" s="15" t="s">
        <v>66</v>
      </c>
      <c r="X396" s="15" t="s">
        <v>66</v>
      </c>
      <c r="Y396" s="16" t="s">
        <v>67</v>
      </c>
    </row>
    <row r="397" spans="1:25" ht="38.25" x14ac:dyDescent="0.2">
      <c r="A397" s="15">
        <v>353</v>
      </c>
      <c r="B397" s="16" t="s">
        <v>2414</v>
      </c>
      <c r="C397" s="15"/>
      <c r="D397" s="16" t="s">
        <v>2410</v>
      </c>
      <c r="E397" s="179" t="s">
        <v>2379</v>
      </c>
      <c r="F397" s="16" t="s">
        <v>959</v>
      </c>
      <c r="G397" s="16" t="s">
        <v>2415</v>
      </c>
      <c r="H397" s="15"/>
      <c r="I397" s="15" t="s">
        <v>1379</v>
      </c>
      <c r="J397" s="15"/>
      <c r="K397" s="15" t="s">
        <v>963</v>
      </c>
      <c r="L397" s="15"/>
      <c r="M397" s="15" t="s">
        <v>66</v>
      </c>
      <c r="N397" s="15"/>
      <c r="O397" s="15"/>
      <c r="P397" s="15"/>
      <c r="Q397" s="15"/>
      <c r="R397" s="16" t="s">
        <v>67</v>
      </c>
      <c r="S397" s="16" t="s">
        <v>67</v>
      </c>
      <c r="T397" s="16" t="s">
        <v>67</v>
      </c>
      <c r="U397" s="16" t="s">
        <v>67</v>
      </c>
      <c r="V397" s="16"/>
      <c r="W397" s="15" t="s">
        <v>66</v>
      </c>
      <c r="X397" s="15" t="s">
        <v>66</v>
      </c>
      <c r="Y397" s="16" t="s">
        <v>67</v>
      </c>
    </row>
    <row r="398" spans="1:25" ht="25.5" x14ac:dyDescent="0.2">
      <c r="A398" s="15">
        <v>354</v>
      </c>
      <c r="B398" s="16" t="s">
        <v>2416</v>
      </c>
      <c r="C398" s="15"/>
      <c r="D398" s="16" t="s">
        <v>2410</v>
      </c>
      <c r="E398" s="179" t="s">
        <v>2379</v>
      </c>
      <c r="F398" s="16" t="s">
        <v>959</v>
      </c>
      <c r="G398" s="15" t="s">
        <v>2416</v>
      </c>
      <c r="H398" s="15"/>
      <c r="I398" s="15" t="s">
        <v>1379</v>
      </c>
      <c r="J398" s="15"/>
      <c r="K398" s="15" t="s">
        <v>963</v>
      </c>
      <c r="L398" s="15"/>
      <c r="M398" s="15" t="s">
        <v>66</v>
      </c>
      <c r="N398" s="15"/>
      <c r="O398" s="15"/>
      <c r="P398" s="15"/>
      <c r="Q398" s="15"/>
      <c r="R398" s="16" t="s">
        <v>67</v>
      </c>
      <c r="S398" s="16" t="s">
        <v>67</v>
      </c>
      <c r="T398" s="16" t="s">
        <v>67</v>
      </c>
      <c r="U398" s="16" t="s">
        <v>67</v>
      </c>
      <c r="V398" s="16"/>
      <c r="W398" s="15" t="s">
        <v>66</v>
      </c>
      <c r="X398" s="15" t="s">
        <v>66</v>
      </c>
      <c r="Y398" s="16" t="s">
        <v>66</v>
      </c>
    </row>
    <row r="399" spans="1:25" ht="25.5" x14ac:dyDescent="0.2">
      <c r="A399" s="15">
        <v>355</v>
      </c>
      <c r="B399" s="16" t="s">
        <v>2417</v>
      </c>
      <c r="C399" s="15"/>
      <c r="D399" s="16" t="s">
        <v>2410</v>
      </c>
      <c r="E399" s="179" t="s">
        <v>2379</v>
      </c>
      <c r="F399" s="16" t="s">
        <v>959</v>
      </c>
      <c r="G399" s="15" t="s">
        <v>2418</v>
      </c>
      <c r="H399" s="15"/>
      <c r="I399" s="15" t="s">
        <v>1379</v>
      </c>
      <c r="J399" s="15"/>
      <c r="K399" s="15" t="s">
        <v>963</v>
      </c>
      <c r="L399" s="15"/>
      <c r="M399" s="15" t="s">
        <v>66</v>
      </c>
      <c r="N399" s="15"/>
      <c r="O399" s="15"/>
      <c r="P399" s="15"/>
      <c r="Q399" s="15"/>
      <c r="R399" s="16" t="s">
        <v>67</v>
      </c>
      <c r="S399" s="16" t="s">
        <v>67</v>
      </c>
      <c r="T399" s="16" t="s">
        <v>67</v>
      </c>
      <c r="U399" s="16" t="s">
        <v>67</v>
      </c>
      <c r="V399" s="16"/>
      <c r="W399" s="15" t="s">
        <v>66</v>
      </c>
      <c r="X399" s="15" t="s">
        <v>66</v>
      </c>
      <c r="Y399" s="16" t="s">
        <v>66</v>
      </c>
    </row>
    <row r="400" spans="1:25" ht="25.5" x14ac:dyDescent="0.2">
      <c r="A400" s="15">
        <v>356</v>
      </c>
      <c r="B400" s="16" t="s">
        <v>2419</v>
      </c>
      <c r="C400" s="15"/>
      <c r="D400" s="16" t="s">
        <v>2410</v>
      </c>
      <c r="E400" s="179" t="s">
        <v>2379</v>
      </c>
      <c r="F400" s="16" t="s">
        <v>959</v>
      </c>
      <c r="G400" s="15" t="s">
        <v>2420</v>
      </c>
      <c r="H400" s="15"/>
      <c r="I400" s="15" t="s">
        <v>1379</v>
      </c>
      <c r="J400" s="15"/>
      <c r="K400" s="15" t="s">
        <v>963</v>
      </c>
      <c r="L400" s="15"/>
      <c r="M400" s="15" t="s">
        <v>66</v>
      </c>
      <c r="N400" s="15"/>
      <c r="O400" s="15"/>
      <c r="P400" s="15"/>
      <c r="Q400" s="15"/>
      <c r="R400" s="16" t="s">
        <v>67</v>
      </c>
      <c r="S400" s="16" t="s">
        <v>67</v>
      </c>
      <c r="T400" s="16" t="s">
        <v>67</v>
      </c>
      <c r="U400" s="16" t="s">
        <v>67</v>
      </c>
      <c r="V400" s="16"/>
      <c r="W400" s="15" t="s">
        <v>66</v>
      </c>
      <c r="X400" s="15" t="s">
        <v>66</v>
      </c>
      <c r="Y400" s="16" t="s">
        <v>66</v>
      </c>
    </row>
    <row r="401" spans="1:60" ht="25.5" x14ac:dyDescent="0.2">
      <c r="A401" s="15">
        <v>357</v>
      </c>
      <c r="B401" s="15" t="s">
        <v>2421</v>
      </c>
      <c r="C401" s="15"/>
      <c r="D401" s="16" t="s">
        <v>2422</v>
      </c>
      <c r="E401" s="179" t="s">
        <v>2379</v>
      </c>
      <c r="F401" s="16" t="s">
        <v>959</v>
      </c>
      <c r="G401" s="15" t="s">
        <v>2423</v>
      </c>
      <c r="H401" s="15"/>
      <c r="I401" s="15" t="s">
        <v>334</v>
      </c>
      <c r="J401" s="15"/>
      <c r="K401" s="15" t="s">
        <v>963</v>
      </c>
      <c r="L401" s="15"/>
      <c r="M401" s="15" t="s">
        <v>66</v>
      </c>
      <c r="N401" s="15"/>
      <c r="O401" s="15"/>
      <c r="P401" s="15"/>
      <c r="Q401" s="15"/>
      <c r="R401" s="16" t="s">
        <v>67</v>
      </c>
      <c r="S401" s="16" t="s">
        <v>67</v>
      </c>
      <c r="T401" s="16" t="s">
        <v>67</v>
      </c>
      <c r="U401" s="16" t="s">
        <v>67</v>
      </c>
      <c r="V401" s="16"/>
      <c r="W401" s="15" t="s">
        <v>66</v>
      </c>
      <c r="X401" s="15" t="s">
        <v>66</v>
      </c>
      <c r="Y401" s="16" t="s">
        <v>58</v>
      </c>
    </row>
    <row r="402" spans="1:60" x14ac:dyDescent="0.2">
      <c r="A402" s="15">
        <v>358</v>
      </c>
      <c r="B402" s="15" t="s">
        <v>689</v>
      </c>
      <c r="C402" s="15"/>
      <c r="D402" s="16" t="s">
        <v>2422</v>
      </c>
      <c r="E402" s="179" t="s">
        <v>2379</v>
      </c>
      <c r="F402" s="16" t="s">
        <v>959</v>
      </c>
      <c r="G402" s="15" t="s">
        <v>2424</v>
      </c>
      <c r="H402" s="15"/>
      <c r="I402" s="15" t="s">
        <v>97</v>
      </c>
      <c r="J402" s="15"/>
      <c r="K402" s="15" t="s">
        <v>963</v>
      </c>
      <c r="L402" s="15"/>
      <c r="M402" s="15" t="s">
        <v>66</v>
      </c>
      <c r="N402" s="15"/>
      <c r="O402" s="15"/>
      <c r="P402" s="15"/>
      <c r="Q402" s="15"/>
      <c r="R402" s="16" t="s">
        <v>67</v>
      </c>
      <c r="S402" s="16" t="s">
        <v>67</v>
      </c>
      <c r="T402" s="16" t="s">
        <v>67</v>
      </c>
      <c r="U402" s="16" t="s">
        <v>67</v>
      </c>
      <c r="V402" s="16"/>
      <c r="W402" s="15" t="s">
        <v>66</v>
      </c>
      <c r="X402" s="15" t="s">
        <v>66</v>
      </c>
      <c r="Y402" s="16" t="s">
        <v>66</v>
      </c>
    </row>
    <row r="403" spans="1:60" x14ac:dyDescent="0.2">
      <c r="A403" s="15">
        <v>359</v>
      </c>
      <c r="B403" s="15" t="s">
        <v>637</v>
      </c>
      <c r="C403" s="15"/>
      <c r="D403" s="16" t="s">
        <v>2422</v>
      </c>
      <c r="E403" s="179" t="s">
        <v>2379</v>
      </c>
      <c r="F403" s="16" t="s">
        <v>959</v>
      </c>
      <c r="G403" s="15" t="s">
        <v>2425</v>
      </c>
      <c r="H403" s="15"/>
      <c r="I403" s="15" t="s">
        <v>97</v>
      </c>
      <c r="J403" s="15"/>
      <c r="K403" s="15" t="s">
        <v>963</v>
      </c>
      <c r="L403" s="15"/>
      <c r="M403" s="15" t="s">
        <v>66</v>
      </c>
      <c r="N403" s="15"/>
      <c r="O403" s="15"/>
      <c r="P403" s="15"/>
      <c r="Q403" s="15"/>
      <c r="R403" s="16" t="s">
        <v>67</v>
      </c>
      <c r="S403" s="16" t="s">
        <v>67</v>
      </c>
      <c r="T403" s="16" t="s">
        <v>67</v>
      </c>
      <c r="U403" s="16" t="s">
        <v>67</v>
      </c>
      <c r="V403" s="16"/>
      <c r="W403" s="15" t="s">
        <v>66</v>
      </c>
      <c r="X403" s="15" t="s">
        <v>66</v>
      </c>
      <c r="Y403" s="16" t="s">
        <v>58</v>
      </c>
    </row>
    <row r="404" spans="1:60" x14ac:dyDescent="0.2">
      <c r="A404" s="15">
        <v>360</v>
      </c>
      <c r="B404" s="15" t="s">
        <v>143</v>
      </c>
      <c r="C404" s="15"/>
      <c r="D404" s="16" t="s">
        <v>2422</v>
      </c>
      <c r="E404" s="179" t="s">
        <v>2379</v>
      </c>
      <c r="F404" s="16" t="s">
        <v>959</v>
      </c>
      <c r="G404" s="15" t="s">
        <v>2426</v>
      </c>
      <c r="H404" s="15"/>
      <c r="I404" s="15" t="s">
        <v>97</v>
      </c>
      <c r="J404" s="15"/>
      <c r="K404" s="15" t="s">
        <v>963</v>
      </c>
      <c r="L404" s="15"/>
      <c r="M404" s="15" t="s">
        <v>66</v>
      </c>
      <c r="N404" s="15"/>
      <c r="O404" s="15"/>
      <c r="P404" s="15"/>
      <c r="Q404" s="15"/>
      <c r="R404" s="16" t="s">
        <v>67</v>
      </c>
      <c r="S404" s="16" t="s">
        <v>67</v>
      </c>
      <c r="T404" s="16" t="s">
        <v>67</v>
      </c>
      <c r="U404" s="16" t="s">
        <v>67</v>
      </c>
      <c r="V404" s="16"/>
      <c r="W404" s="15" t="s">
        <v>66</v>
      </c>
      <c r="X404" s="15" t="s">
        <v>66</v>
      </c>
      <c r="Y404" s="16" t="s">
        <v>2427</v>
      </c>
    </row>
    <row r="405" spans="1:60" ht="25.5" x14ac:dyDescent="0.2">
      <c r="A405" s="15">
        <v>361</v>
      </c>
      <c r="B405" s="15" t="s">
        <v>2383</v>
      </c>
      <c r="C405" s="15"/>
      <c r="D405" s="16" t="s">
        <v>2422</v>
      </c>
      <c r="E405" s="179" t="s">
        <v>2379</v>
      </c>
      <c r="F405" s="16" t="s">
        <v>959</v>
      </c>
      <c r="G405" s="15" t="s">
        <v>2428</v>
      </c>
      <c r="H405" s="15"/>
      <c r="I405" s="15" t="s">
        <v>1379</v>
      </c>
      <c r="J405" s="15"/>
      <c r="K405" s="15" t="s">
        <v>963</v>
      </c>
      <c r="L405" s="15"/>
      <c r="M405" s="15" t="s">
        <v>66</v>
      </c>
      <c r="N405" s="15"/>
      <c r="O405" s="15"/>
      <c r="P405" s="15"/>
      <c r="Q405" s="15"/>
      <c r="R405" s="16" t="s">
        <v>67</v>
      </c>
      <c r="S405" s="16" t="s">
        <v>67</v>
      </c>
      <c r="T405" s="16" t="s">
        <v>67</v>
      </c>
      <c r="U405" s="16" t="s">
        <v>67</v>
      </c>
      <c r="V405" s="16"/>
      <c r="W405" s="15" t="s">
        <v>66</v>
      </c>
      <c r="X405" s="15" t="s">
        <v>66</v>
      </c>
      <c r="Y405" s="16" t="s">
        <v>66</v>
      </c>
    </row>
    <row r="406" spans="1:60" ht="25.5" x14ac:dyDescent="0.2">
      <c r="A406" s="15">
        <v>362</v>
      </c>
      <c r="B406" s="15" t="s">
        <v>2389</v>
      </c>
      <c r="C406" s="15"/>
      <c r="D406" s="16" t="s">
        <v>2422</v>
      </c>
      <c r="E406" s="179" t="s">
        <v>2379</v>
      </c>
      <c r="F406" s="16" t="s">
        <v>959</v>
      </c>
      <c r="G406" s="15" t="s">
        <v>2390</v>
      </c>
      <c r="H406" s="15"/>
      <c r="I406" s="15" t="s">
        <v>1379</v>
      </c>
      <c r="J406" s="15"/>
      <c r="K406" s="15" t="s">
        <v>963</v>
      </c>
      <c r="L406" s="15"/>
      <c r="M406" s="15" t="s">
        <v>66</v>
      </c>
      <c r="N406" s="15"/>
      <c r="O406" s="15"/>
      <c r="P406" s="15"/>
      <c r="Q406" s="15"/>
      <c r="R406" s="16" t="s">
        <v>67</v>
      </c>
      <c r="S406" s="16" t="s">
        <v>67</v>
      </c>
      <c r="T406" s="16" t="s">
        <v>67</v>
      </c>
      <c r="U406" s="16" t="s">
        <v>67</v>
      </c>
      <c r="V406" s="16"/>
      <c r="W406" s="15" t="s">
        <v>66</v>
      </c>
      <c r="X406" s="15" t="s">
        <v>66</v>
      </c>
      <c r="Y406" s="16" t="s">
        <v>58</v>
      </c>
    </row>
    <row r="407" spans="1:60" ht="25.5" x14ac:dyDescent="0.2">
      <c r="A407" s="15">
        <v>363</v>
      </c>
      <c r="B407" s="15" t="s">
        <v>2429</v>
      </c>
      <c r="C407" s="15"/>
      <c r="D407" s="16" t="s">
        <v>2422</v>
      </c>
      <c r="E407" s="179" t="s">
        <v>2379</v>
      </c>
      <c r="F407" s="16" t="s">
        <v>959</v>
      </c>
      <c r="G407" s="15" t="s">
        <v>2396</v>
      </c>
      <c r="H407" s="15"/>
      <c r="I407" s="15" t="s">
        <v>1379</v>
      </c>
      <c r="J407" s="15"/>
      <c r="K407" s="15" t="s">
        <v>963</v>
      </c>
      <c r="L407" s="15"/>
      <c r="M407" s="15" t="s">
        <v>66</v>
      </c>
      <c r="N407" s="15"/>
      <c r="O407" s="15"/>
      <c r="P407" s="15"/>
      <c r="Q407" s="15"/>
      <c r="R407" s="16" t="s">
        <v>67</v>
      </c>
      <c r="S407" s="16" t="s">
        <v>67</v>
      </c>
      <c r="T407" s="16" t="s">
        <v>67</v>
      </c>
      <c r="U407" s="16" t="s">
        <v>67</v>
      </c>
      <c r="V407" s="16"/>
      <c r="W407" s="15" t="s">
        <v>66</v>
      </c>
      <c r="X407" s="15" t="s">
        <v>66</v>
      </c>
      <c r="Y407" s="16" t="s">
        <v>66</v>
      </c>
    </row>
    <row r="408" spans="1:60" ht="25.5" x14ac:dyDescent="0.2">
      <c r="A408" s="15">
        <v>364</v>
      </c>
      <c r="B408" s="15" t="s">
        <v>2430</v>
      </c>
      <c r="C408" s="15" t="s">
        <v>2431</v>
      </c>
      <c r="D408" s="15"/>
      <c r="E408" s="160" t="s">
        <v>2432</v>
      </c>
      <c r="F408" s="16" t="s">
        <v>959</v>
      </c>
      <c r="G408" s="15" t="s">
        <v>2433</v>
      </c>
      <c r="H408" s="15" t="str">
        <f>G408</f>
        <v>Typ přílohy dle zadání příslušného atributu na výzvě.</v>
      </c>
      <c r="I408" s="15" t="s">
        <v>411</v>
      </c>
      <c r="J408" s="15" t="s">
        <v>962</v>
      </c>
      <c r="K408" s="15" t="s">
        <v>963</v>
      </c>
      <c r="L408" s="15"/>
      <c r="M408" s="15" t="s">
        <v>66</v>
      </c>
      <c r="N408" s="15"/>
      <c r="O408" s="15"/>
      <c r="P408" s="15"/>
      <c r="Q408" s="15"/>
      <c r="R408" s="16" t="s">
        <v>67</v>
      </c>
      <c r="S408" s="16" t="s">
        <v>67</v>
      </c>
      <c r="T408" s="16" t="s">
        <v>67</v>
      </c>
      <c r="U408" s="16" t="s">
        <v>67</v>
      </c>
      <c r="V408" s="16" t="s">
        <v>67</v>
      </c>
      <c r="W408" s="15" t="s">
        <v>66</v>
      </c>
      <c r="X408" s="15" t="s">
        <v>66</v>
      </c>
      <c r="Y408" s="16" t="s">
        <v>66</v>
      </c>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row>
    <row r="409" spans="1:60" ht="25.5" x14ac:dyDescent="0.2">
      <c r="A409" s="15">
        <v>365</v>
      </c>
      <c r="B409" s="15" t="s">
        <v>2434</v>
      </c>
      <c r="C409" s="15" t="s">
        <v>1288</v>
      </c>
      <c r="D409" s="15"/>
      <c r="E409" s="160" t="s">
        <v>2432</v>
      </c>
      <c r="F409" s="16" t="s">
        <v>959</v>
      </c>
      <c r="G409" s="15" t="s">
        <v>2435</v>
      </c>
      <c r="H409" s="15" t="str">
        <f>G409</f>
        <v>Automaticky generované pořadí dokumentu.</v>
      </c>
      <c r="I409" s="15" t="s">
        <v>615</v>
      </c>
      <c r="J409" s="15" t="s">
        <v>998</v>
      </c>
      <c r="K409" s="15" t="s">
        <v>963</v>
      </c>
      <c r="L409" s="15"/>
      <c r="M409" s="15" t="s">
        <v>66</v>
      </c>
      <c r="N409" s="15"/>
      <c r="O409" s="15"/>
      <c r="P409" s="15"/>
      <c r="Q409" s="15"/>
      <c r="R409" s="16" t="s">
        <v>58</v>
      </c>
      <c r="S409" s="16" t="s">
        <v>58</v>
      </c>
      <c r="T409" s="16" t="s">
        <v>58</v>
      </c>
      <c r="U409" s="16" t="s">
        <v>58</v>
      </c>
      <c r="V409" s="16" t="s">
        <v>58</v>
      </c>
      <c r="W409" s="15" t="s">
        <v>66</v>
      </c>
      <c r="X409" s="15" t="s">
        <v>66</v>
      </c>
      <c r="Y409" s="16" t="s">
        <v>66</v>
      </c>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row>
    <row r="410" spans="1:60" x14ac:dyDescent="0.2">
      <c r="A410" s="15">
        <v>366</v>
      </c>
      <c r="B410" s="15" t="s">
        <v>85</v>
      </c>
      <c r="C410" s="15" t="s">
        <v>2436</v>
      </c>
      <c r="D410" s="15"/>
      <c r="E410" s="160" t="s">
        <v>2432</v>
      </c>
      <c r="F410" s="16" t="s">
        <v>959</v>
      </c>
      <c r="G410" s="15" t="s">
        <v>2437</v>
      </c>
      <c r="H410" s="15" t="str">
        <f>G410</f>
        <v>Číslo předdefinovaného dokumentu.</v>
      </c>
      <c r="I410" s="15" t="s">
        <v>615</v>
      </c>
      <c r="J410" s="15" t="s">
        <v>998</v>
      </c>
      <c r="K410" s="15" t="s">
        <v>963</v>
      </c>
      <c r="L410" s="15"/>
      <c r="M410" s="15" t="s">
        <v>66</v>
      </c>
      <c r="N410" s="15"/>
      <c r="O410" s="15"/>
      <c r="P410" s="15"/>
      <c r="Q410" s="15"/>
      <c r="R410" s="16" t="s">
        <v>58</v>
      </c>
      <c r="S410" s="16" t="s">
        <v>58</v>
      </c>
      <c r="T410" s="16" t="s">
        <v>58</v>
      </c>
      <c r="U410" s="16" t="s">
        <v>58</v>
      </c>
      <c r="V410" s="16" t="s">
        <v>58</v>
      </c>
      <c r="W410" s="15" t="s">
        <v>66</v>
      </c>
      <c r="X410" s="15" t="s">
        <v>66</v>
      </c>
      <c r="Y410" s="16" t="s">
        <v>66</v>
      </c>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row>
    <row r="411" spans="1:60" ht="38.25" x14ac:dyDescent="0.2">
      <c r="A411" s="15">
        <v>367</v>
      </c>
      <c r="B411" s="15" t="s">
        <v>2438</v>
      </c>
      <c r="C411" s="15" t="s">
        <v>2439</v>
      </c>
      <c r="D411" s="15"/>
      <c r="E411" s="160" t="s">
        <v>2432</v>
      </c>
      <c r="F411" s="16" t="s">
        <v>959</v>
      </c>
      <c r="G411" s="15" t="s">
        <v>2440</v>
      </c>
      <c r="H411" s="15" t="str">
        <f>G411</f>
        <v>Název předdefinovaného dokumentu.</v>
      </c>
      <c r="I411" s="15" t="s">
        <v>79</v>
      </c>
      <c r="J411" s="15" t="s">
        <v>1024</v>
      </c>
      <c r="K411" s="15" t="s">
        <v>963</v>
      </c>
      <c r="L411" s="15"/>
      <c r="M411" s="15" t="s">
        <v>66</v>
      </c>
      <c r="N411" s="15"/>
      <c r="O411" s="15"/>
      <c r="P411" s="15"/>
      <c r="Q411" s="15"/>
      <c r="R411" s="16" t="s">
        <v>58</v>
      </c>
      <c r="S411" s="16" t="s">
        <v>58</v>
      </c>
      <c r="T411" s="16" t="s">
        <v>58</v>
      </c>
      <c r="U411" s="16" t="s">
        <v>58</v>
      </c>
      <c r="V411" s="16" t="s">
        <v>58</v>
      </c>
      <c r="W411" s="15" t="s">
        <v>66</v>
      </c>
      <c r="X411" s="15" t="s">
        <v>66</v>
      </c>
      <c r="Y411" s="16" t="s">
        <v>66</v>
      </c>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row>
    <row r="412" spans="1:60" x14ac:dyDescent="0.2">
      <c r="A412" s="15">
        <v>368</v>
      </c>
      <c r="B412" s="15" t="s">
        <v>2441</v>
      </c>
      <c r="C412" s="15" t="s">
        <v>1000</v>
      </c>
      <c r="D412" s="15"/>
      <c r="E412" s="160" t="s">
        <v>2432</v>
      </c>
      <c r="F412" s="16" t="s">
        <v>959</v>
      </c>
      <c r="G412" s="15" t="s">
        <v>2442</v>
      </c>
      <c r="H412" s="15" t="s">
        <v>2443</v>
      </c>
      <c r="I412" s="15" t="s">
        <v>79</v>
      </c>
      <c r="J412" s="15" t="s">
        <v>998</v>
      </c>
      <c r="K412" s="15" t="s">
        <v>963</v>
      </c>
      <c r="L412" s="15"/>
      <c r="M412" s="15" t="s">
        <v>66</v>
      </c>
      <c r="N412" s="15"/>
      <c r="O412" s="15"/>
      <c r="P412" s="15"/>
      <c r="Q412" s="15"/>
      <c r="R412" s="16" t="s">
        <v>67</v>
      </c>
      <c r="S412" s="16" t="s">
        <v>67</v>
      </c>
      <c r="T412" s="16" t="s">
        <v>67</v>
      </c>
      <c r="U412" s="16" t="s">
        <v>67</v>
      </c>
      <c r="V412" s="16" t="s">
        <v>67</v>
      </c>
      <c r="W412" s="15" t="s">
        <v>66</v>
      </c>
      <c r="X412" s="15" t="s">
        <v>66</v>
      </c>
      <c r="Y412" s="16" t="s">
        <v>66</v>
      </c>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row>
    <row r="413" spans="1:60" ht="38.25" x14ac:dyDescent="0.2">
      <c r="A413" s="15">
        <v>369</v>
      </c>
      <c r="B413" s="16" t="s">
        <v>2444</v>
      </c>
      <c r="C413" s="15" t="s">
        <v>2445</v>
      </c>
      <c r="D413" s="15"/>
      <c r="E413" s="160" t="s">
        <v>2432</v>
      </c>
      <c r="F413" s="16" t="s">
        <v>959</v>
      </c>
      <c r="G413" s="16" t="s">
        <v>2446</v>
      </c>
      <c r="H413" s="16" t="str">
        <f>G413</f>
        <v>Označení, zda je dokument povinnou přílohou žádosti o podporu. Zobrazení dle nastavení výzvy</v>
      </c>
      <c r="I413" s="16" t="s">
        <v>334</v>
      </c>
      <c r="J413" s="15" t="s">
        <v>1108</v>
      </c>
      <c r="K413" s="16" t="s">
        <v>963</v>
      </c>
      <c r="L413" s="15"/>
      <c r="M413" s="15" t="s">
        <v>66</v>
      </c>
      <c r="N413" s="15"/>
      <c r="O413" s="15"/>
      <c r="P413" s="15"/>
      <c r="Q413" s="15"/>
      <c r="R413" s="16" t="s">
        <v>67</v>
      </c>
      <c r="S413" s="16" t="s">
        <v>67</v>
      </c>
      <c r="T413" s="16" t="s">
        <v>67</v>
      </c>
      <c r="U413" s="16" t="s">
        <v>67</v>
      </c>
      <c r="V413" s="16" t="s">
        <v>67</v>
      </c>
      <c r="W413" s="15" t="s">
        <v>66</v>
      </c>
      <c r="X413" s="15" t="s">
        <v>66</v>
      </c>
      <c r="Y413" s="16" t="s">
        <v>66</v>
      </c>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row>
    <row r="414" spans="1:60" x14ac:dyDescent="0.2">
      <c r="A414" s="15">
        <v>370</v>
      </c>
      <c r="B414" s="15" t="s">
        <v>2447</v>
      </c>
      <c r="C414" s="15" t="s">
        <v>1227</v>
      </c>
      <c r="D414" s="15"/>
      <c r="E414" s="160" t="s">
        <v>2432</v>
      </c>
      <c r="F414" s="16" t="s">
        <v>959</v>
      </c>
      <c r="G414" s="15" t="s">
        <v>2448</v>
      </c>
      <c r="H414" s="15" t="s">
        <v>2449</v>
      </c>
      <c r="I414" s="15" t="s">
        <v>988</v>
      </c>
      <c r="J414" s="15" t="s">
        <v>1298</v>
      </c>
      <c r="K414" s="15" t="s">
        <v>1109</v>
      </c>
      <c r="L414" s="15"/>
      <c r="M414" s="15" t="s">
        <v>66</v>
      </c>
      <c r="N414" s="15"/>
      <c r="O414" s="15"/>
      <c r="P414" s="15"/>
      <c r="Q414" s="15"/>
      <c r="R414" s="16" t="s">
        <v>81</v>
      </c>
      <c r="S414" s="16" t="s">
        <v>81</v>
      </c>
      <c r="T414" s="16" t="s">
        <v>81</v>
      </c>
      <c r="U414" s="16" t="s">
        <v>81</v>
      </c>
      <c r="V414" s="16" t="s">
        <v>81</v>
      </c>
      <c r="W414" s="15" t="s">
        <v>66</v>
      </c>
      <c r="X414" s="15" t="s">
        <v>66</v>
      </c>
      <c r="Y414" s="16" t="s">
        <v>66</v>
      </c>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row>
    <row r="415" spans="1:60" s="2" customFormat="1" x14ac:dyDescent="0.2">
      <c r="A415" s="15">
        <v>371</v>
      </c>
      <c r="B415" s="15" t="s">
        <v>1478</v>
      </c>
      <c r="C415" s="15"/>
      <c r="D415" s="15"/>
      <c r="E415" s="160" t="s">
        <v>2432</v>
      </c>
      <c r="F415" s="16" t="s">
        <v>959</v>
      </c>
      <c r="G415" s="15" t="s">
        <v>2450</v>
      </c>
      <c r="H415" s="16" t="str">
        <f t="shared" ref="H415:H420" si="5">G415</f>
        <v>Vazba dokumentu na partnera</v>
      </c>
      <c r="I415" s="16" t="s">
        <v>411</v>
      </c>
      <c r="J415" s="15"/>
      <c r="K415" s="15" t="s">
        <v>963</v>
      </c>
      <c r="L415" s="15"/>
      <c r="M415" s="15" t="s">
        <v>66</v>
      </c>
      <c r="N415" s="15"/>
      <c r="O415" s="15"/>
      <c r="P415" s="15"/>
      <c r="Q415" s="15"/>
      <c r="R415" s="15" t="s">
        <v>66</v>
      </c>
      <c r="S415" s="15" t="s">
        <v>66</v>
      </c>
      <c r="T415" s="15" t="s">
        <v>66</v>
      </c>
      <c r="U415" s="15" t="s">
        <v>67</v>
      </c>
      <c r="V415" s="15" t="s">
        <v>67</v>
      </c>
      <c r="W415" s="15" t="s">
        <v>66</v>
      </c>
      <c r="X415" s="15" t="s">
        <v>66</v>
      </c>
      <c r="Y415" s="16" t="s">
        <v>66</v>
      </c>
      <c r="Z415" s="158"/>
      <c r="AA415" s="158"/>
      <c r="AB415" s="158"/>
      <c r="AC415" s="158"/>
      <c r="AD415" s="158"/>
      <c r="AE415" s="158"/>
      <c r="AF415" s="158"/>
      <c r="AG415" s="158"/>
      <c r="AH415" s="158"/>
      <c r="AI415" s="158"/>
      <c r="AJ415" s="158"/>
      <c r="AK415" s="158"/>
      <c r="AL415" s="158"/>
      <c r="AM415" s="158"/>
      <c r="AN415" s="158"/>
      <c r="AO415" s="158"/>
      <c r="AP415" s="158"/>
      <c r="AQ415" s="158"/>
      <c r="AR415" s="158"/>
      <c r="AS415" s="158"/>
      <c r="AT415" s="158"/>
      <c r="AU415" s="158"/>
      <c r="AV415" s="158"/>
      <c r="AW415" s="158"/>
      <c r="AX415" s="158"/>
      <c r="AY415" s="158"/>
      <c r="AZ415" s="158"/>
      <c r="BA415" s="158"/>
      <c r="BB415" s="158"/>
      <c r="BC415" s="158"/>
      <c r="BD415" s="158"/>
      <c r="BE415" s="158"/>
      <c r="BF415" s="158"/>
      <c r="BG415" s="158"/>
      <c r="BH415" s="158"/>
    </row>
    <row r="416" spans="1:60" x14ac:dyDescent="0.2">
      <c r="A416" s="15">
        <v>372</v>
      </c>
      <c r="B416" s="15" t="s">
        <v>671</v>
      </c>
      <c r="C416" s="15" t="s">
        <v>2451</v>
      </c>
      <c r="D416" s="15"/>
      <c r="E416" s="160" t="s">
        <v>2432</v>
      </c>
      <c r="F416" s="16" t="s">
        <v>959</v>
      </c>
      <c r="G416" s="15" t="s">
        <v>2452</v>
      </c>
      <c r="H416" s="16" t="str">
        <f t="shared" si="5"/>
        <v>Fyzický soubor dokumentu.</v>
      </c>
      <c r="I416" s="16"/>
      <c r="J416" s="15" t="s">
        <v>2453</v>
      </c>
      <c r="K416" s="15" t="s">
        <v>963</v>
      </c>
      <c r="L416" s="15"/>
      <c r="M416" s="15" t="s">
        <v>66</v>
      </c>
      <c r="N416" s="15"/>
      <c r="O416" s="15"/>
      <c r="P416" s="15"/>
      <c r="Q416" s="15"/>
      <c r="R416" s="16" t="s">
        <v>67</v>
      </c>
      <c r="S416" s="16" t="s">
        <v>67</v>
      </c>
      <c r="T416" s="16" t="s">
        <v>67</v>
      </c>
      <c r="U416" s="16" t="s">
        <v>67</v>
      </c>
      <c r="V416" s="16" t="s">
        <v>67</v>
      </c>
      <c r="W416" s="15" t="s">
        <v>66</v>
      </c>
      <c r="X416" s="15" t="s">
        <v>66</v>
      </c>
      <c r="Y416" s="16" t="s">
        <v>66</v>
      </c>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row>
    <row r="417" spans="1:60" ht="102" x14ac:dyDescent="0.2">
      <c r="A417" s="15">
        <v>373</v>
      </c>
      <c r="B417" s="15" t="s">
        <v>2454</v>
      </c>
      <c r="C417" s="15" t="s">
        <v>2455</v>
      </c>
      <c r="D417" s="15"/>
      <c r="E417" s="160" t="s">
        <v>2432</v>
      </c>
      <c r="F417" s="16" t="s">
        <v>959</v>
      </c>
      <c r="G417" s="15" t="s">
        <v>2456</v>
      </c>
      <c r="H417" s="15" t="str">
        <f t="shared" si="5"/>
        <v>Verze dokumentu. První vložení má verzi '0001'. Dojde-li po vrácení projektu (z jakéhokoliv důvodu) ke změně dokumentu, nastaví se verze dokumentu o jedna vyšší. V rámci jednoho vrácení a několikanásobné editace se nastaví verze dokumentu o jedna vyšší pouze jednou.</v>
      </c>
      <c r="I417" s="15" t="s">
        <v>615</v>
      </c>
      <c r="J417" s="15" t="s">
        <v>962</v>
      </c>
      <c r="K417" s="15" t="s">
        <v>963</v>
      </c>
      <c r="L417" s="15"/>
      <c r="M417" s="15" t="s">
        <v>66</v>
      </c>
      <c r="N417" s="15"/>
      <c r="O417" s="15"/>
      <c r="P417" s="15"/>
      <c r="Q417" s="15"/>
      <c r="R417" s="16" t="s">
        <v>58</v>
      </c>
      <c r="S417" s="16" t="s">
        <v>58</v>
      </c>
      <c r="T417" s="16" t="s">
        <v>58</v>
      </c>
      <c r="U417" s="16" t="s">
        <v>58</v>
      </c>
      <c r="V417" s="16" t="s">
        <v>58</v>
      </c>
      <c r="W417" s="15" t="s">
        <v>66</v>
      </c>
      <c r="X417" s="15" t="s">
        <v>66</v>
      </c>
      <c r="Y417" s="16" t="s">
        <v>66</v>
      </c>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row>
    <row r="418" spans="1:60" x14ac:dyDescent="0.2">
      <c r="A418" s="15">
        <v>374</v>
      </c>
      <c r="B418" s="15" t="s">
        <v>2457</v>
      </c>
      <c r="C418" s="15" t="s">
        <v>2458</v>
      </c>
      <c r="D418" s="15"/>
      <c r="E418" s="160" t="s">
        <v>2432</v>
      </c>
      <c r="F418" s="16" t="s">
        <v>959</v>
      </c>
      <c r="G418" s="15" t="s">
        <v>2459</v>
      </c>
      <c r="H418" s="16" t="str">
        <f t="shared" si="5"/>
        <v>Přílohu zadal</v>
      </c>
      <c r="I418" s="16" t="s">
        <v>988</v>
      </c>
      <c r="J418" s="15" t="s">
        <v>962</v>
      </c>
      <c r="K418" s="15" t="s">
        <v>963</v>
      </c>
      <c r="L418" s="15"/>
      <c r="M418" s="15" t="s">
        <v>66</v>
      </c>
      <c r="N418" s="15"/>
      <c r="O418" s="15"/>
      <c r="P418" s="15"/>
      <c r="Q418" s="15"/>
      <c r="R418" s="16" t="s">
        <v>58</v>
      </c>
      <c r="S418" s="16" t="s">
        <v>58</v>
      </c>
      <c r="T418" s="16" t="s">
        <v>58</v>
      </c>
      <c r="U418" s="16" t="s">
        <v>58</v>
      </c>
      <c r="V418" s="16" t="s">
        <v>58</v>
      </c>
      <c r="W418" s="15" t="s">
        <v>66</v>
      </c>
      <c r="X418" s="15" t="s">
        <v>66</v>
      </c>
      <c r="Y418" s="16" t="s">
        <v>66</v>
      </c>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row>
    <row r="419" spans="1:60" x14ac:dyDescent="0.2">
      <c r="A419" s="15">
        <v>375</v>
      </c>
      <c r="B419" s="15" t="s">
        <v>2460</v>
      </c>
      <c r="C419" s="15" t="s">
        <v>957</v>
      </c>
      <c r="D419" s="15"/>
      <c r="E419" s="160" t="s">
        <v>2432</v>
      </c>
      <c r="F419" s="16" t="s">
        <v>959</v>
      </c>
      <c r="G419" s="15" t="s">
        <v>2461</v>
      </c>
      <c r="H419" s="16" t="str">
        <f t="shared" si="5"/>
        <v>Datum vložení přílohy</v>
      </c>
      <c r="I419" s="16" t="s">
        <v>89</v>
      </c>
      <c r="J419" s="15" t="s">
        <v>962</v>
      </c>
      <c r="K419" s="15" t="s">
        <v>963</v>
      </c>
      <c r="L419" s="15"/>
      <c r="M419" s="15" t="s">
        <v>66</v>
      </c>
      <c r="N419" s="15"/>
      <c r="O419" s="15"/>
      <c r="P419" s="15"/>
      <c r="Q419" s="15"/>
      <c r="R419" s="16" t="s">
        <v>58</v>
      </c>
      <c r="S419" s="16" t="s">
        <v>58</v>
      </c>
      <c r="T419" s="16" t="s">
        <v>58</v>
      </c>
      <c r="U419" s="16" t="s">
        <v>58</v>
      </c>
      <c r="V419" s="16" t="s">
        <v>58</v>
      </c>
      <c r="W419" s="15" t="s">
        <v>66</v>
      </c>
      <c r="X419" s="15" t="s">
        <v>66</v>
      </c>
      <c r="Y419" s="16" t="s">
        <v>66</v>
      </c>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row>
    <row r="420" spans="1:60" x14ac:dyDescent="0.2">
      <c r="A420" s="15">
        <v>376</v>
      </c>
      <c r="B420" s="15" t="s">
        <v>2462</v>
      </c>
      <c r="C420" s="15" t="s">
        <v>2463</v>
      </c>
      <c r="D420" s="15"/>
      <c r="E420" s="160" t="s">
        <v>2432</v>
      </c>
      <c r="F420" s="16" t="s">
        <v>959</v>
      </c>
      <c r="G420" s="15" t="s">
        <v>2462</v>
      </c>
      <c r="H420" s="16" t="str">
        <f t="shared" si="5"/>
        <v>Doložený soubor</v>
      </c>
      <c r="I420" s="16" t="s">
        <v>2982</v>
      </c>
      <c r="J420" s="15" t="s">
        <v>1108</v>
      </c>
      <c r="K420" s="15" t="s">
        <v>963</v>
      </c>
      <c r="L420" s="15"/>
      <c r="M420" s="15" t="s">
        <v>66</v>
      </c>
      <c r="N420" s="15"/>
      <c r="O420" s="15"/>
      <c r="P420" s="15"/>
      <c r="Q420" s="15"/>
      <c r="R420" s="16" t="s">
        <v>67</v>
      </c>
      <c r="S420" s="16" t="s">
        <v>67</v>
      </c>
      <c r="T420" s="16" t="s">
        <v>67</v>
      </c>
      <c r="U420" s="16" t="s">
        <v>67</v>
      </c>
      <c r="V420" s="16" t="s">
        <v>67</v>
      </c>
      <c r="W420" s="15" t="s">
        <v>66</v>
      </c>
      <c r="X420" s="15" t="s">
        <v>66</v>
      </c>
      <c r="Y420" s="16" t="s">
        <v>66</v>
      </c>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row>
    <row r="421" spans="1:60" ht="25.5" x14ac:dyDescent="0.2">
      <c r="A421" s="15">
        <v>377</v>
      </c>
      <c r="B421" s="15" t="s">
        <v>2464</v>
      </c>
      <c r="C421" s="15" t="s">
        <v>2465</v>
      </c>
      <c r="D421" s="15"/>
      <c r="E421" s="160" t="s">
        <v>2432</v>
      </c>
      <c r="F421" s="16" t="s">
        <v>959</v>
      </c>
      <c r="G421" s="15" t="s">
        <v>2464</v>
      </c>
      <c r="H421" s="16"/>
      <c r="I421" s="16"/>
      <c r="J421" s="15" t="s">
        <v>998</v>
      </c>
      <c r="K421" s="15" t="s">
        <v>963</v>
      </c>
      <c r="L421" s="15"/>
      <c r="M421" s="15" t="s">
        <v>66</v>
      </c>
      <c r="N421" s="15"/>
      <c r="O421" s="15"/>
      <c r="P421" s="15"/>
      <c r="Q421" s="15"/>
      <c r="R421" s="16"/>
      <c r="S421" s="16"/>
      <c r="T421" s="16"/>
      <c r="U421" s="16"/>
      <c r="V421" s="16"/>
      <c r="W421" s="15" t="s">
        <v>66</v>
      </c>
      <c r="X421" s="15" t="s">
        <v>66</v>
      </c>
      <c r="Y421" s="16" t="s">
        <v>66</v>
      </c>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row>
    <row r="422" spans="1:60" s="35" customFormat="1" ht="102" x14ac:dyDescent="0.2">
      <c r="A422" s="15">
        <v>378</v>
      </c>
      <c r="B422" s="16" t="s">
        <v>2466</v>
      </c>
      <c r="C422" s="16" t="s">
        <v>2467</v>
      </c>
      <c r="D422" s="16"/>
      <c r="E422" s="160" t="s">
        <v>2432</v>
      </c>
      <c r="F422" s="16" t="s">
        <v>959</v>
      </c>
      <c r="G422" s="16" t="s">
        <v>2468</v>
      </c>
      <c r="H422" s="16"/>
      <c r="I422" s="16"/>
      <c r="J422" s="16" t="s">
        <v>2469</v>
      </c>
      <c r="K422" s="15" t="s">
        <v>963</v>
      </c>
      <c r="L422" s="16"/>
      <c r="M422" s="15" t="s">
        <v>66</v>
      </c>
      <c r="N422" s="16"/>
      <c r="O422" s="16"/>
      <c r="P422" s="16"/>
      <c r="Q422" s="16"/>
      <c r="R422" s="16" t="s">
        <v>58</v>
      </c>
      <c r="S422" s="16" t="s">
        <v>58</v>
      </c>
      <c r="T422" s="16" t="s">
        <v>58</v>
      </c>
      <c r="U422" s="16" t="s">
        <v>58</v>
      </c>
      <c r="V422" s="16" t="s">
        <v>58</v>
      </c>
      <c r="W422" s="16" t="s">
        <v>66</v>
      </c>
      <c r="X422" s="16" t="s">
        <v>66</v>
      </c>
      <c r="Y422" s="16" t="s">
        <v>66</v>
      </c>
      <c r="Z422" s="159"/>
      <c r="AA422" s="159"/>
      <c r="AB422" s="159"/>
      <c r="AC422" s="159"/>
      <c r="AD422" s="159"/>
      <c r="AE422" s="159"/>
      <c r="AF422" s="159"/>
      <c r="AG422" s="159"/>
      <c r="AH422" s="159"/>
      <c r="AI422" s="159"/>
      <c r="AJ422" s="159"/>
      <c r="AK422" s="159"/>
      <c r="AL422" s="159"/>
      <c r="AM422" s="159"/>
      <c r="AN422" s="159"/>
      <c r="AO422" s="159"/>
      <c r="AP422" s="159"/>
      <c r="AQ422" s="159"/>
      <c r="AR422" s="159"/>
      <c r="AS422" s="159"/>
      <c r="AT422" s="159"/>
      <c r="AU422" s="159"/>
      <c r="AV422" s="159"/>
      <c r="AW422" s="159"/>
      <c r="AX422" s="159"/>
      <c r="AY422" s="159"/>
      <c r="AZ422" s="159"/>
      <c r="BA422" s="159"/>
      <c r="BB422" s="159"/>
      <c r="BC422" s="159"/>
      <c r="BD422" s="159"/>
      <c r="BE422" s="159"/>
      <c r="BF422" s="159"/>
      <c r="BG422" s="159"/>
      <c r="BH422" s="159"/>
    </row>
    <row r="423" spans="1:60" ht="25.5" x14ac:dyDescent="0.2">
      <c r="A423" s="15">
        <v>379</v>
      </c>
      <c r="B423" s="15" t="s">
        <v>2470</v>
      </c>
      <c r="C423" s="15" t="s">
        <v>2471</v>
      </c>
      <c r="D423" s="15"/>
      <c r="E423" s="191" t="s">
        <v>2472</v>
      </c>
      <c r="F423" s="16" t="s">
        <v>959</v>
      </c>
      <c r="G423" s="15" t="s">
        <v>2470</v>
      </c>
      <c r="H423" s="15"/>
      <c r="I423" s="15"/>
      <c r="J423" s="15" t="s">
        <v>1024</v>
      </c>
      <c r="K423" s="15" t="s">
        <v>963</v>
      </c>
      <c r="L423" s="15"/>
      <c r="M423" s="15" t="s">
        <v>66</v>
      </c>
      <c r="N423" s="15"/>
      <c r="O423" s="15"/>
      <c r="P423" s="15"/>
      <c r="Q423" s="15"/>
      <c r="R423" s="16"/>
      <c r="S423" s="16"/>
      <c r="T423" s="16"/>
      <c r="U423" s="16"/>
      <c r="V423" s="16"/>
      <c r="W423" s="15" t="s">
        <v>66</v>
      </c>
      <c r="X423" s="15" t="s">
        <v>66</v>
      </c>
      <c r="Y423" s="16" t="s">
        <v>66</v>
      </c>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row>
    <row r="424" spans="1:60" ht="25.5" x14ac:dyDescent="0.2">
      <c r="A424" s="15">
        <v>380</v>
      </c>
      <c r="B424" s="15" t="s">
        <v>2473</v>
      </c>
      <c r="C424" s="15" t="s">
        <v>2474</v>
      </c>
      <c r="D424" s="15"/>
      <c r="E424" s="191" t="s">
        <v>2472</v>
      </c>
      <c r="F424" s="16" t="s">
        <v>959</v>
      </c>
      <c r="G424" s="15" t="s">
        <v>2473</v>
      </c>
      <c r="H424" s="15"/>
      <c r="I424" s="15"/>
      <c r="J424" s="15" t="s">
        <v>1298</v>
      </c>
      <c r="K424" s="15" t="s">
        <v>963</v>
      </c>
      <c r="L424" s="15"/>
      <c r="M424" s="15" t="s">
        <v>66</v>
      </c>
      <c r="N424" s="15"/>
      <c r="O424" s="15"/>
      <c r="P424" s="15"/>
      <c r="Q424" s="15"/>
      <c r="R424" s="16"/>
      <c r="S424" s="16"/>
      <c r="T424" s="16"/>
      <c r="U424" s="16"/>
      <c r="V424" s="16"/>
      <c r="W424" s="15" t="s">
        <v>66</v>
      </c>
      <c r="X424" s="15" t="s">
        <v>66</v>
      </c>
      <c r="Y424" s="16" t="s">
        <v>66</v>
      </c>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row>
    <row r="425" spans="1:60" ht="25.5" x14ac:dyDescent="0.2">
      <c r="A425" s="15">
        <v>381</v>
      </c>
      <c r="B425" s="15" t="s">
        <v>2475</v>
      </c>
      <c r="C425" s="15" t="s">
        <v>2476</v>
      </c>
      <c r="D425" s="15"/>
      <c r="E425" s="191" t="s">
        <v>2472</v>
      </c>
      <c r="F425" s="16" t="s">
        <v>959</v>
      </c>
      <c r="G425" s="15" t="s">
        <v>2477</v>
      </c>
      <c r="H425" s="15"/>
      <c r="I425" s="15"/>
      <c r="J425" s="15" t="s">
        <v>1108</v>
      </c>
      <c r="K425" s="15" t="s">
        <v>963</v>
      </c>
      <c r="L425" s="15"/>
      <c r="M425" s="15" t="s">
        <v>66</v>
      </c>
      <c r="N425" s="15"/>
      <c r="O425" s="15"/>
      <c r="P425" s="15"/>
      <c r="Q425" s="15"/>
      <c r="R425" s="16"/>
      <c r="S425" s="16"/>
      <c r="T425" s="16"/>
      <c r="U425" s="16"/>
      <c r="V425" s="16"/>
      <c r="W425" s="15" t="s">
        <v>66</v>
      </c>
      <c r="X425" s="15" t="s">
        <v>66</v>
      </c>
      <c r="Y425" s="16" t="s">
        <v>66</v>
      </c>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row>
    <row r="426" spans="1:60" s="35" customFormat="1" ht="25.5" x14ac:dyDescent="0.2">
      <c r="A426" s="15">
        <v>382</v>
      </c>
      <c r="B426" s="16" t="s">
        <v>2478</v>
      </c>
      <c r="C426" s="16" t="s">
        <v>957</v>
      </c>
      <c r="D426" s="16"/>
      <c r="E426" s="192" t="s">
        <v>2479</v>
      </c>
      <c r="F426" s="16" t="s">
        <v>959</v>
      </c>
      <c r="G426" s="16" t="s">
        <v>2480</v>
      </c>
      <c r="H426" s="16"/>
      <c r="I426" s="16"/>
      <c r="J426" s="16" t="s">
        <v>962</v>
      </c>
      <c r="K426" s="15" t="s">
        <v>963</v>
      </c>
      <c r="L426" s="16"/>
      <c r="M426" s="15" t="s">
        <v>66</v>
      </c>
      <c r="N426" s="16"/>
      <c r="O426" s="16"/>
      <c r="P426" s="16"/>
      <c r="Q426" s="16"/>
      <c r="R426" s="16"/>
      <c r="S426" s="16"/>
      <c r="T426" s="16"/>
      <c r="U426" s="16"/>
      <c r="V426" s="16"/>
      <c r="W426" s="16" t="s">
        <v>66</v>
      </c>
      <c r="X426" s="16" t="s">
        <v>66</v>
      </c>
      <c r="Y426" s="16" t="s">
        <v>66</v>
      </c>
      <c r="Z426" s="159"/>
      <c r="AA426" s="159"/>
      <c r="AB426" s="159"/>
      <c r="AC426" s="159"/>
      <c r="AD426" s="159"/>
      <c r="AE426" s="159"/>
      <c r="AF426" s="159"/>
      <c r="AG426" s="159"/>
      <c r="AH426" s="159"/>
      <c r="AI426" s="159"/>
      <c r="AJ426" s="159"/>
      <c r="AK426" s="159"/>
      <c r="AL426" s="159"/>
      <c r="AM426" s="159"/>
      <c r="AN426" s="159"/>
      <c r="AO426" s="159"/>
      <c r="AP426" s="159"/>
      <c r="AQ426" s="159"/>
      <c r="AR426" s="159"/>
      <c r="AS426" s="159"/>
      <c r="AT426" s="159"/>
      <c r="AU426" s="159"/>
      <c r="AV426" s="159"/>
      <c r="AW426" s="159"/>
      <c r="AX426" s="159"/>
      <c r="AY426" s="159"/>
      <c r="AZ426" s="159"/>
      <c r="BA426" s="159"/>
      <c r="BB426" s="159"/>
      <c r="BC426" s="159"/>
      <c r="BD426" s="159"/>
      <c r="BE426" s="159"/>
      <c r="BF426" s="159"/>
      <c r="BG426" s="159"/>
      <c r="BH426" s="159"/>
    </row>
    <row r="427" spans="1:60" s="35" customFormat="1" ht="25.5" x14ac:dyDescent="0.2">
      <c r="A427" s="15">
        <v>383</v>
      </c>
      <c r="B427" s="16" t="s">
        <v>2481</v>
      </c>
      <c r="C427" s="16" t="s">
        <v>2482</v>
      </c>
      <c r="D427" s="16"/>
      <c r="E427" s="192" t="s">
        <v>2479</v>
      </c>
      <c r="F427" s="16" t="s">
        <v>959</v>
      </c>
      <c r="G427" s="16" t="s">
        <v>2483</v>
      </c>
      <c r="H427" s="16"/>
      <c r="I427" s="16"/>
      <c r="J427" s="16" t="s">
        <v>1298</v>
      </c>
      <c r="K427" s="15" t="s">
        <v>963</v>
      </c>
      <c r="L427" s="16"/>
      <c r="M427" s="15" t="s">
        <v>66</v>
      </c>
      <c r="N427" s="16"/>
      <c r="O427" s="16"/>
      <c r="P427" s="16"/>
      <c r="Q427" s="16"/>
      <c r="R427" s="16"/>
      <c r="S427" s="16"/>
      <c r="T427" s="16"/>
      <c r="U427" s="16"/>
      <c r="V427" s="16"/>
      <c r="W427" s="16" t="s">
        <v>66</v>
      </c>
      <c r="X427" s="16" t="s">
        <v>66</v>
      </c>
      <c r="Y427" s="16" t="s">
        <v>66</v>
      </c>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59"/>
      <c r="AY427" s="159"/>
      <c r="AZ427" s="159"/>
      <c r="BA427" s="159"/>
      <c r="BB427" s="159"/>
      <c r="BC427" s="159"/>
      <c r="BD427" s="159"/>
      <c r="BE427" s="159"/>
      <c r="BF427" s="159"/>
      <c r="BG427" s="159"/>
      <c r="BH427" s="159"/>
    </row>
    <row r="428" spans="1:60" s="35" customFormat="1" ht="25.5" x14ac:dyDescent="0.2">
      <c r="A428" s="15">
        <v>384</v>
      </c>
      <c r="B428" s="16" t="s">
        <v>2484</v>
      </c>
      <c r="C428" s="16" t="s">
        <v>2458</v>
      </c>
      <c r="D428" s="16"/>
      <c r="E428" s="192" t="s">
        <v>2479</v>
      </c>
      <c r="F428" s="16" t="s">
        <v>959</v>
      </c>
      <c r="G428" s="16" t="s">
        <v>2485</v>
      </c>
      <c r="H428" s="16"/>
      <c r="I428" s="16"/>
      <c r="J428" s="16" t="s">
        <v>962</v>
      </c>
      <c r="K428" s="15" t="s">
        <v>963</v>
      </c>
      <c r="L428" s="16"/>
      <c r="M428" s="15" t="s">
        <v>66</v>
      </c>
      <c r="N428" s="16"/>
      <c r="O428" s="16"/>
      <c r="P428" s="16"/>
      <c r="Q428" s="16"/>
      <c r="R428" s="16"/>
      <c r="S428" s="16"/>
      <c r="T428" s="16"/>
      <c r="U428" s="16"/>
      <c r="V428" s="16"/>
      <c r="W428" s="16" t="s">
        <v>66</v>
      </c>
      <c r="X428" s="16" t="s">
        <v>66</v>
      </c>
      <c r="Y428" s="16" t="s">
        <v>66</v>
      </c>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59"/>
      <c r="AY428" s="159"/>
      <c r="AZ428" s="159"/>
      <c r="BA428" s="159"/>
      <c r="BB428" s="159"/>
      <c r="BC428" s="159"/>
      <c r="BD428" s="159"/>
      <c r="BE428" s="159"/>
      <c r="BF428" s="159"/>
      <c r="BG428" s="159"/>
      <c r="BH428" s="159"/>
    </row>
    <row r="429" spans="1:60" ht="25.5" x14ac:dyDescent="0.2">
      <c r="A429" s="15">
        <v>385</v>
      </c>
      <c r="B429" s="15" t="s">
        <v>2486</v>
      </c>
      <c r="C429" s="15" t="s">
        <v>2487</v>
      </c>
      <c r="D429" s="15"/>
      <c r="E429" s="166" t="s">
        <v>2488</v>
      </c>
      <c r="F429" s="16" t="s">
        <v>959</v>
      </c>
      <c r="G429" s="15" t="s">
        <v>2489</v>
      </c>
      <c r="H429" s="15"/>
      <c r="I429" s="15"/>
      <c r="J429" s="15" t="s">
        <v>962</v>
      </c>
      <c r="K429" s="15" t="s">
        <v>963</v>
      </c>
      <c r="L429" s="15"/>
      <c r="M429" s="15" t="s">
        <v>66</v>
      </c>
      <c r="N429" s="15"/>
      <c r="O429" s="15"/>
      <c r="P429" s="15"/>
      <c r="Q429" s="15"/>
      <c r="R429" s="16"/>
      <c r="S429" s="16"/>
      <c r="T429" s="16"/>
      <c r="U429" s="16"/>
      <c r="V429" s="16"/>
      <c r="W429" s="15" t="s">
        <v>66</v>
      </c>
      <c r="X429" s="15" t="s">
        <v>66</v>
      </c>
      <c r="Y429" s="16" t="s">
        <v>66</v>
      </c>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row>
    <row r="430" spans="1:60" ht="25.5" x14ac:dyDescent="0.2">
      <c r="A430" s="15">
        <v>386</v>
      </c>
      <c r="B430" s="15" t="s">
        <v>671</v>
      </c>
      <c r="C430" s="15" t="s">
        <v>2490</v>
      </c>
      <c r="D430" s="15"/>
      <c r="E430" s="166" t="s">
        <v>2488</v>
      </c>
      <c r="F430" s="16" t="s">
        <v>959</v>
      </c>
      <c r="G430" s="15" t="s">
        <v>2452</v>
      </c>
      <c r="H430" s="15"/>
      <c r="I430" s="15"/>
      <c r="J430" s="15" t="s">
        <v>2453</v>
      </c>
      <c r="K430" s="15" t="s">
        <v>963</v>
      </c>
      <c r="L430" s="15"/>
      <c r="M430" s="15" t="s">
        <v>66</v>
      </c>
      <c r="N430" s="15"/>
      <c r="O430" s="15"/>
      <c r="P430" s="15"/>
      <c r="Q430" s="15"/>
      <c r="R430" s="16"/>
      <c r="S430" s="16"/>
      <c r="T430" s="16"/>
      <c r="U430" s="16"/>
      <c r="V430" s="16"/>
      <c r="W430" s="15" t="s">
        <v>66</v>
      </c>
      <c r="X430" s="15" t="s">
        <v>66</v>
      </c>
      <c r="Y430" s="16" t="s">
        <v>66</v>
      </c>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row>
    <row r="431" spans="1:60" ht="25.5" customHeight="1" x14ac:dyDescent="0.2">
      <c r="A431" s="15">
        <v>387</v>
      </c>
      <c r="B431" s="15" t="s">
        <v>2491</v>
      </c>
      <c r="C431" s="15" t="s">
        <v>2492</v>
      </c>
      <c r="D431" s="15"/>
      <c r="E431" s="166" t="s">
        <v>2488</v>
      </c>
      <c r="F431" s="16" t="s">
        <v>959</v>
      </c>
      <c r="G431" s="15" t="s">
        <v>2493</v>
      </c>
      <c r="H431" s="15"/>
      <c r="I431" s="15"/>
      <c r="J431" s="15" t="s">
        <v>962</v>
      </c>
      <c r="K431" s="15" t="s">
        <v>963</v>
      </c>
      <c r="L431" s="15"/>
      <c r="M431" s="15" t="s">
        <v>66</v>
      </c>
      <c r="N431" s="15"/>
      <c r="O431" s="15"/>
      <c r="P431" s="15"/>
      <c r="Q431" s="15"/>
      <c r="R431" s="16"/>
      <c r="S431" s="16"/>
      <c r="T431" s="16"/>
      <c r="U431" s="16"/>
      <c r="V431" s="16"/>
      <c r="W431" s="15" t="s">
        <v>66</v>
      </c>
      <c r="X431" s="15" t="s">
        <v>66</v>
      </c>
      <c r="Y431" s="16" t="s">
        <v>66</v>
      </c>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row>
    <row r="432" spans="1:60" ht="25.5" customHeight="1" x14ac:dyDescent="0.2">
      <c r="A432" s="15">
        <v>388</v>
      </c>
      <c r="B432" s="15" t="s">
        <v>85</v>
      </c>
      <c r="C432" s="15"/>
      <c r="D432" s="15"/>
      <c r="E432" s="193" t="s">
        <v>2494</v>
      </c>
      <c r="F432" s="16" t="s">
        <v>2142</v>
      </c>
      <c r="G432" s="15" t="s">
        <v>2495</v>
      </c>
      <c r="H432" s="15" t="str">
        <f>G432</f>
        <v>Číslo právního aktu o poskytnutí / převodu podpory dle pravidel programu. Používá se pro identifikaci dokumentu.
Vyplňuje ŘO.</v>
      </c>
      <c r="I432" s="15" t="s">
        <v>79</v>
      </c>
      <c r="J432" s="15"/>
      <c r="K432" s="15" t="s">
        <v>963</v>
      </c>
      <c r="L432" s="15"/>
      <c r="M432" s="15" t="s">
        <v>66</v>
      </c>
      <c r="N432" s="15"/>
      <c r="O432" s="15"/>
      <c r="P432" s="15"/>
      <c r="Q432" s="15"/>
      <c r="R432" s="16" t="s">
        <v>67</v>
      </c>
      <c r="S432" s="16" t="s">
        <v>67</v>
      </c>
      <c r="T432" s="16" t="s">
        <v>67</v>
      </c>
      <c r="U432" s="16" t="s">
        <v>67</v>
      </c>
      <c r="V432" s="16" t="s">
        <v>67</v>
      </c>
      <c r="W432" s="15" t="s">
        <v>67</v>
      </c>
      <c r="X432" s="15" t="s">
        <v>67</v>
      </c>
      <c r="Y432" s="16" t="s">
        <v>67</v>
      </c>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row>
    <row r="433" spans="1:60" ht="25.5" customHeight="1" x14ac:dyDescent="0.2">
      <c r="A433" s="15">
        <v>389</v>
      </c>
      <c r="B433" s="15" t="s">
        <v>372</v>
      </c>
      <c r="C433" s="15"/>
      <c r="D433" s="15"/>
      <c r="E433" s="193" t="s">
        <v>2494</v>
      </c>
      <c r="F433" s="16" t="s">
        <v>1090</v>
      </c>
      <c r="G433" s="15" t="s">
        <v>2496</v>
      </c>
      <c r="H433" s="15" t="str">
        <f t="shared" ref="H433:H435" si="6">G433</f>
        <v>Název příslušného právního aktu o poskytnutí / převodu podpory.
Vyplňuje ŘO.</v>
      </c>
      <c r="I433" s="15" t="s">
        <v>79</v>
      </c>
      <c r="J433" s="15"/>
      <c r="K433" s="15" t="s">
        <v>963</v>
      </c>
      <c r="L433" s="15"/>
      <c r="M433" s="15" t="s">
        <v>66</v>
      </c>
      <c r="N433" s="15"/>
      <c r="O433" s="15"/>
      <c r="P433" s="15"/>
      <c r="Q433" s="15"/>
      <c r="R433" s="16" t="s">
        <v>67</v>
      </c>
      <c r="S433" s="16" t="s">
        <v>67</v>
      </c>
      <c r="T433" s="16" t="s">
        <v>67</v>
      </c>
      <c r="U433" s="16" t="s">
        <v>67</v>
      </c>
      <c r="V433" s="16" t="s">
        <v>67</v>
      </c>
      <c r="W433" s="15" t="s">
        <v>67</v>
      </c>
      <c r="X433" s="15" t="s">
        <v>67</v>
      </c>
      <c r="Y433" s="16" t="s">
        <v>67</v>
      </c>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row>
    <row r="434" spans="1:60" ht="38.25" x14ac:dyDescent="0.2">
      <c r="A434" s="15">
        <v>390</v>
      </c>
      <c r="B434" s="15" t="s">
        <v>2497</v>
      </c>
      <c r="C434" s="15"/>
      <c r="D434" s="15"/>
      <c r="E434" s="193" t="s">
        <v>2494</v>
      </c>
      <c r="F434" s="16" t="s">
        <v>1090</v>
      </c>
      <c r="G434" s="15" t="s">
        <v>2498</v>
      </c>
      <c r="H434" s="15" t="str">
        <f t="shared" si="6"/>
        <v>Upřesnění typu právního aktu o poskytnutí / převodu podpory.
Volí ŘO výběrem z číselníku.</v>
      </c>
      <c r="I434" s="16" t="s">
        <v>97</v>
      </c>
      <c r="J434" s="15"/>
      <c r="K434" s="15" t="s">
        <v>963</v>
      </c>
      <c r="L434" s="15"/>
      <c r="M434" s="15" t="s">
        <v>66</v>
      </c>
      <c r="N434" s="15"/>
      <c r="O434" s="15"/>
      <c r="P434" s="15"/>
      <c r="Q434" s="15"/>
      <c r="R434" s="16" t="s">
        <v>67</v>
      </c>
      <c r="S434" s="16" t="s">
        <v>67</v>
      </c>
      <c r="T434" s="16" t="s">
        <v>67</v>
      </c>
      <c r="U434" s="16" t="s">
        <v>67</v>
      </c>
      <c r="V434" s="16" t="s">
        <v>67</v>
      </c>
      <c r="W434" s="15" t="s">
        <v>67</v>
      </c>
      <c r="X434" s="15" t="s">
        <v>67</v>
      </c>
      <c r="Y434" s="16" t="s">
        <v>67</v>
      </c>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row>
    <row r="435" spans="1:60" ht="25.5" customHeight="1" x14ac:dyDescent="0.2">
      <c r="A435" s="15">
        <v>391</v>
      </c>
      <c r="B435" s="15" t="s">
        <v>2499</v>
      </c>
      <c r="C435" s="15"/>
      <c r="D435" s="15"/>
      <c r="E435" s="193" t="s">
        <v>2494</v>
      </c>
      <c r="F435" s="16" t="s">
        <v>1090</v>
      </c>
      <c r="G435" s="15" t="s">
        <v>2500</v>
      </c>
      <c r="H435" s="15" t="str">
        <f t="shared" si="6"/>
        <v>Datum vydání / podpisu právního aktu.
Volí ŘO. Výběr z kalendáře.</v>
      </c>
      <c r="I435" s="15" t="s">
        <v>89</v>
      </c>
      <c r="J435" s="15"/>
      <c r="K435" s="15" t="s">
        <v>963</v>
      </c>
      <c r="L435" s="15"/>
      <c r="M435" s="15" t="s">
        <v>66</v>
      </c>
      <c r="N435" s="15"/>
      <c r="O435" s="15"/>
      <c r="P435" s="15"/>
      <c r="Q435" s="15"/>
      <c r="R435" s="16" t="s">
        <v>67</v>
      </c>
      <c r="S435" s="16" t="s">
        <v>67</v>
      </c>
      <c r="T435" s="16" t="s">
        <v>67</v>
      </c>
      <c r="U435" s="16" t="s">
        <v>67</v>
      </c>
      <c r="V435" s="16" t="s">
        <v>67</v>
      </c>
      <c r="W435" s="15" t="s">
        <v>67</v>
      </c>
      <c r="X435" s="15" t="s">
        <v>67</v>
      </c>
      <c r="Y435" s="16" t="s">
        <v>67</v>
      </c>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row>
    <row r="436" spans="1:60" ht="25.5" customHeight="1" x14ac:dyDescent="0.2">
      <c r="A436" s="15">
        <v>392</v>
      </c>
      <c r="B436" s="15" t="s">
        <v>2501</v>
      </c>
      <c r="C436" s="15"/>
      <c r="D436" s="15"/>
      <c r="E436" s="193" t="s">
        <v>2494</v>
      </c>
      <c r="F436" s="16" t="s">
        <v>1090</v>
      </c>
      <c r="G436" s="15"/>
      <c r="H436" s="15"/>
      <c r="I436" s="15" t="s">
        <v>89</v>
      </c>
      <c r="J436" s="15"/>
      <c r="K436" s="15" t="s">
        <v>963</v>
      </c>
      <c r="L436" s="15"/>
      <c r="M436" s="15" t="s">
        <v>66</v>
      </c>
      <c r="N436" s="15"/>
      <c r="O436" s="15"/>
      <c r="P436" s="15"/>
      <c r="Q436" s="15"/>
      <c r="R436" s="16" t="s">
        <v>67</v>
      </c>
      <c r="S436" s="16" t="s">
        <v>67</v>
      </c>
      <c r="T436" s="16" t="s">
        <v>67</v>
      </c>
      <c r="U436" s="16" t="s">
        <v>67</v>
      </c>
      <c r="V436" s="16" t="s">
        <v>67</v>
      </c>
      <c r="W436" s="15" t="s">
        <v>67</v>
      </c>
      <c r="X436" s="15" t="s">
        <v>67</v>
      </c>
      <c r="Y436" s="16" t="s">
        <v>67</v>
      </c>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row>
    <row r="437" spans="1:60" ht="60" x14ac:dyDescent="0.2">
      <c r="A437" s="194"/>
      <c r="B437" s="195" t="s">
        <v>2502</v>
      </c>
      <c r="C437" s="196"/>
      <c r="D437" s="197" t="s">
        <v>2503</v>
      </c>
      <c r="E437" s="198" t="s">
        <v>2504</v>
      </c>
      <c r="F437" s="196" t="s">
        <v>2505</v>
      </c>
      <c r="G437" s="195" t="s">
        <v>2506</v>
      </c>
      <c r="H437" s="195" t="s">
        <v>2506</v>
      </c>
      <c r="I437" s="195" t="s">
        <v>988</v>
      </c>
      <c r="J437" s="196"/>
      <c r="K437" s="15" t="s">
        <v>963</v>
      </c>
      <c r="L437" s="64"/>
      <c r="M437" s="15" t="s">
        <v>66</v>
      </c>
      <c r="N437" s="196"/>
      <c r="O437" s="196"/>
      <c r="P437" s="196"/>
      <c r="Q437" s="196"/>
      <c r="R437" s="196" t="s">
        <v>66</v>
      </c>
      <c r="S437" s="196" t="s">
        <v>66</v>
      </c>
      <c r="T437" s="196" t="s">
        <v>67</v>
      </c>
      <c r="U437" s="196" t="s">
        <v>66</v>
      </c>
      <c r="V437" s="196" t="s">
        <v>66</v>
      </c>
      <c r="W437" s="194" t="s">
        <v>66</v>
      </c>
      <c r="X437" s="194" t="s">
        <v>66</v>
      </c>
      <c r="Y437" s="199" t="s">
        <v>2507</v>
      </c>
    </row>
    <row r="438" spans="1:60" ht="60" x14ac:dyDescent="0.2">
      <c r="A438" s="194"/>
      <c r="B438" s="195" t="s">
        <v>2508</v>
      </c>
      <c r="C438" s="196"/>
      <c r="D438" s="197" t="s">
        <v>2503</v>
      </c>
      <c r="E438" s="198" t="s">
        <v>2504</v>
      </c>
      <c r="F438" s="196" t="s">
        <v>2505</v>
      </c>
      <c r="G438" s="195" t="s">
        <v>2509</v>
      </c>
      <c r="H438" s="195" t="s">
        <v>2509</v>
      </c>
      <c r="I438" s="195" t="s">
        <v>988</v>
      </c>
      <c r="J438" s="196"/>
      <c r="K438" s="15" t="s">
        <v>963</v>
      </c>
      <c r="L438" s="64"/>
      <c r="M438" s="15" t="s">
        <v>66</v>
      </c>
      <c r="N438" s="196"/>
      <c r="O438" s="196"/>
      <c r="P438" s="196"/>
      <c r="Q438" s="196"/>
      <c r="R438" s="196" t="s">
        <v>66</v>
      </c>
      <c r="S438" s="196" t="s">
        <v>66</v>
      </c>
      <c r="T438" s="196" t="s">
        <v>67</v>
      </c>
      <c r="U438" s="196" t="s">
        <v>66</v>
      </c>
      <c r="V438" s="196" t="s">
        <v>66</v>
      </c>
      <c r="W438" s="194" t="s">
        <v>66</v>
      </c>
      <c r="X438" s="194" t="s">
        <v>66</v>
      </c>
      <c r="Y438" s="199" t="s">
        <v>2507</v>
      </c>
    </row>
    <row r="439" spans="1:60" ht="60" x14ac:dyDescent="0.2">
      <c r="A439" s="194"/>
      <c r="B439" s="195" t="s">
        <v>2510</v>
      </c>
      <c r="C439" s="196"/>
      <c r="D439" s="197" t="s">
        <v>2503</v>
      </c>
      <c r="E439" s="198" t="s">
        <v>2504</v>
      </c>
      <c r="F439" s="196" t="s">
        <v>2505</v>
      </c>
      <c r="G439" s="195" t="s">
        <v>2511</v>
      </c>
      <c r="H439" s="195" t="s">
        <v>2511</v>
      </c>
      <c r="I439" s="195" t="s">
        <v>988</v>
      </c>
      <c r="J439" s="196"/>
      <c r="K439" s="15" t="s">
        <v>963</v>
      </c>
      <c r="L439" s="64"/>
      <c r="M439" s="15" t="s">
        <v>66</v>
      </c>
      <c r="N439" s="196"/>
      <c r="O439" s="196"/>
      <c r="P439" s="196"/>
      <c r="Q439" s="196"/>
      <c r="R439" s="196" t="s">
        <v>66</v>
      </c>
      <c r="S439" s="196" t="s">
        <v>66</v>
      </c>
      <c r="T439" s="196" t="s">
        <v>67</v>
      </c>
      <c r="U439" s="196" t="s">
        <v>66</v>
      </c>
      <c r="V439" s="196" t="s">
        <v>66</v>
      </c>
      <c r="W439" s="194" t="s">
        <v>66</v>
      </c>
      <c r="X439" s="194" t="s">
        <v>66</v>
      </c>
      <c r="Y439" s="199" t="s">
        <v>2507</v>
      </c>
    </row>
    <row r="440" spans="1:60" ht="156" x14ac:dyDescent="0.2">
      <c r="A440" s="194"/>
      <c r="B440" s="195" t="s">
        <v>2512</v>
      </c>
      <c r="C440" s="196"/>
      <c r="D440" s="197" t="s">
        <v>2503</v>
      </c>
      <c r="E440" s="198" t="s">
        <v>2504</v>
      </c>
      <c r="F440" s="196" t="s">
        <v>2505</v>
      </c>
      <c r="G440" s="195" t="s">
        <v>2513</v>
      </c>
      <c r="H440" s="195" t="s">
        <v>2513</v>
      </c>
      <c r="I440" s="195" t="s">
        <v>988</v>
      </c>
      <c r="J440" s="196"/>
      <c r="K440" s="15" t="s">
        <v>963</v>
      </c>
      <c r="L440" s="64"/>
      <c r="M440" s="15" t="s">
        <v>66</v>
      </c>
      <c r="N440" s="196"/>
      <c r="O440" s="196"/>
      <c r="P440" s="196"/>
      <c r="Q440" s="196"/>
      <c r="R440" s="196" t="s">
        <v>66</v>
      </c>
      <c r="S440" s="196" t="s">
        <v>66</v>
      </c>
      <c r="T440" s="196" t="s">
        <v>67</v>
      </c>
      <c r="U440" s="196" t="s">
        <v>66</v>
      </c>
      <c r="V440" s="196" t="s">
        <v>66</v>
      </c>
      <c r="W440" s="194" t="s">
        <v>66</v>
      </c>
      <c r="X440" s="194" t="s">
        <v>66</v>
      </c>
      <c r="Y440" s="199" t="s">
        <v>2507</v>
      </c>
    </row>
    <row r="441" spans="1:60" ht="72" x14ac:dyDescent="0.2">
      <c r="A441" s="194"/>
      <c r="B441" s="195" t="s">
        <v>2514</v>
      </c>
      <c r="C441" s="196"/>
      <c r="D441" s="195"/>
      <c r="E441" s="198" t="s">
        <v>2504</v>
      </c>
      <c r="F441" s="196" t="s">
        <v>2505</v>
      </c>
      <c r="G441" s="195" t="s">
        <v>2515</v>
      </c>
      <c r="H441" s="195" t="s">
        <v>2515</v>
      </c>
      <c r="I441" s="195" t="s">
        <v>988</v>
      </c>
      <c r="J441" s="196"/>
      <c r="K441" s="15" t="s">
        <v>963</v>
      </c>
      <c r="L441" s="64"/>
      <c r="M441" s="15" t="s">
        <v>66</v>
      </c>
      <c r="N441" s="196"/>
      <c r="O441" s="196"/>
      <c r="P441" s="196"/>
      <c r="Q441" s="196"/>
      <c r="R441" s="196" t="s">
        <v>66</v>
      </c>
      <c r="S441" s="196" t="s">
        <v>66</v>
      </c>
      <c r="T441" s="196" t="s">
        <v>67</v>
      </c>
      <c r="U441" s="196" t="s">
        <v>66</v>
      </c>
      <c r="V441" s="196" t="s">
        <v>66</v>
      </c>
      <c r="W441" s="194" t="s">
        <v>66</v>
      </c>
      <c r="X441" s="194" t="s">
        <v>66</v>
      </c>
      <c r="Y441" s="199" t="s">
        <v>2507</v>
      </c>
    </row>
    <row r="442" spans="1:60" ht="72" x14ac:dyDescent="0.2">
      <c r="A442" s="194"/>
      <c r="B442" s="195" t="s">
        <v>2516</v>
      </c>
      <c r="C442" s="196"/>
      <c r="D442" s="195"/>
      <c r="E442" s="198" t="s">
        <v>2504</v>
      </c>
      <c r="F442" s="196" t="s">
        <v>2505</v>
      </c>
      <c r="G442" s="195" t="s">
        <v>2517</v>
      </c>
      <c r="H442" s="195" t="s">
        <v>2517</v>
      </c>
      <c r="I442" s="195" t="s">
        <v>988</v>
      </c>
      <c r="J442" s="196"/>
      <c r="K442" s="15" t="s">
        <v>963</v>
      </c>
      <c r="L442" s="64"/>
      <c r="M442" s="15" t="s">
        <v>66</v>
      </c>
      <c r="N442" s="196"/>
      <c r="O442" s="196"/>
      <c r="P442" s="196"/>
      <c r="Q442" s="196"/>
      <c r="R442" s="196" t="s">
        <v>66</v>
      </c>
      <c r="S442" s="196" t="s">
        <v>66</v>
      </c>
      <c r="T442" s="196" t="s">
        <v>67</v>
      </c>
      <c r="U442" s="196" t="s">
        <v>66</v>
      </c>
      <c r="V442" s="196" t="s">
        <v>66</v>
      </c>
      <c r="W442" s="194" t="s">
        <v>66</v>
      </c>
      <c r="X442" s="194" t="s">
        <v>66</v>
      </c>
      <c r="Y442" s="199" t="s">
        <v>2507</v>
      </c>
    </row>
    <row r="443" spans="1:60" ht="36" x14ac:dyDescent="0.2">
      <c r="A443" s="194"/>
      <c r="B443" s="195" t="s">
        <v>2518</v>
      </c>
      <c r="C443" s="196"/>
      <c r="D443" s="195"/>
      <c r="E443" s="200" t="s">
        <v>2504</v>
      </c>
      <c r="F443" s="196" t="s">
        <v>2505</v>
      </c>
      <c r="G443" s="197"/>
      <c r="H443" s="197"/>
      <c r="I443" s="195" t="s">
        <v>2519</v>
      </c>
      <c r="J443" s="196"/>
      <c r="K443" s="15" t="s">
        <v>963</v>
      </c>
      <c r="L443" s="64"/>
      <c r="M443" s="15" t="s">
        <v>66</v>
      </c>
      <c r="N443" s="196"/>
      <c r="O443" s="196"/>
      <c r="P443" s="196"/>
      <c r="Q443" s="196"/>
      <c r="R443" s="196" t="s">
        <v>66</v>
      </c>
      <c r="S443" s="196" t="s">
        <v>66</v>
      </c>
      <c r="T443" s="196" t="s">
        <v>67</v>
      </c>
      <c r="U443" s="196" t="s">
        <v>66</v>
      </c>
      <c r="V443" s="196" t="s">
        <v>66</v>
      </c>
      <c r="W443" s="194" t="s">
        <v>66</v>
      </c>
      <c r="X443" s="194" t="s">
        <v>66</v>
      </c>
      <c r="Y443" s="199" t="s">
        <v>2507</v>
      </c>
    </row>
    <row r="444" spans="1:60" ht="156" x14ac:dyDescent="0.2">
      <c r="A444" s="194"/>
      <c r="B444" s="201" t="s">
        <v>2520</v>
      </c>
      <c r="C444" s="196"/>
      <c r="D444" s="197" t="s">
        <v>1316</v>
      </c>
      <c r="E444" s="198" t="s">
        <v>2504</v>
      </c>
      <c r="F444" s="196" t="s">
        <v>2505</v>
      </c>
      <c r="G444" s="195" t="s">
        <v>2521</v>
      </c>
      <c r="H444" s="195" t="s">
        <v>2521</v>
      </c>
      <c r="I444" s="195" t="s">
        <v>2519</v>
      </c>
      <c r="J444" s="196"/>
      <c r="K444" s="15" t="s">
        <v>963</v>
      </c>
      <c r="L444" s="64"/>
      <c r="M444" s="15" t="s">
        <v>66</v>
      </c>
      <c r="N444" s="196"/>
      <c r="O444" s="196"/>
      <c r="P444" s="196"/>
      <c r="Q444" s="196"/>
      <c r="R444" s="196" t="s">
        <v>66</v>
      </c>
      <c r="S444" s="196" t="s">
        <v>66</v>
      </c>
      <c r="T444" s="196" t="s">
        <v>67</v>
      </c>
      <c r="U444" s="196" t="s">
        <v>66</v>
      </c>
      <c r="V444" s="196" t="s">
        <v>66</v>
      </c>
      <c r="W444" s="194" t="s">
        <v>66</v>
      </c>
      <c r="X444" s="194" t="s">
        <v>66</v>
      </c>
      <c r="Y444" s="199" t="s">
        <v>2507</v>
      </c>
    </row>
    <row r="445" spans="1:60" ht="144" x14ac:dyDescent="0.2">
      <c r="A445" s="194"/>
      <c r="B445" s="201" t="s">
        <v>2522</v>
      </c>
      <c r="C445" s="196"/>
      <c r="D445" s="197" t="s">
        <v>1316</v>
      </c>
      <c r="E445" s="198" t="s">
        <v>2504</v>
      </c>
      <c r="F445" s="196" t="s">
        <v>2505</v>
      </c>
      <c r="G445" s="195" t="s">
        <v>2523</v>
      </c>
      <c r="H445" s="195" t="s">
        <v>2523</v>
      </c>
      <c r="I445" s="195" t="s">
        <v>988</v>
      </c>
      <c r="J445" s="196"/>
      <c r="K445" s="15" t="s">
        <v>963</v>
      </c>
      <c r="L445" s="64"/>
      <c r="M445" s="15" t="s">
        <v>66</v>
      </c>
      <c r="N445" s="196"/>
      <c r="O445" s="196"/>
      <c r="P445" s="196"/>
      <c r="Q445" s="196"/>
      <c r="R445" s="196" t="s">
        <v>66</v>
      </c>
      <c r="S445" s="196" t="s">
        <v>66</v>
      </c>
      <c r="T445" s="196" t="s">
        <v>67</v>
      </c>
      <c r="U445" s="196" t="s">
        <v>66</v>
      </c>
      <c r="V445" s="196" t="s">
        <v>66</v>
      </c>
      <c r="W445" s="194" t="s">
        <v>66</v>
      </c>
      <c r="X445" s="194" t="s">
        <v>66</v>
      </c>
      <c r="Y445" s="199" t="s">
        <v>2507</v>
      </c>
    </row>
    <row r="446" spans="1:60" ht="24" x14ac:dyDescent="0.2">
      <c r="A446" s="194"/>
      <c r="B446" s="201" t="s">
        <v>2524</v>
      </c>
      <c r="C446" s="196"/>
      <c r="D446" s="197" t="s">
        <v>1316</v>
      </c>
      <c r="E446" s="198" t="s">
        <v>2504</v>
      </c>
      <c r="F446" s="196" t="s">
        <v>2505</v>
      </c>
      <c r="G446" s="195" t="s">
        <v>2525</v>
      </c>
      <c r="H446" s="195" t="s">
        <v>2525</v>
      </c>
      <c r="I446" s="195" t="s">
        <v>2519</v>
      </c>
      <c r="J446" s="196"/>
      <c r="K446" s="15" t="s">
        <v>963</v>
      </c>
      <c r="L446" s="64"/>
      <c r="M446" s="15" t="s">
        <v>66</v>
      </c>
      <c r="N446" s="196"/>
      <c r="O446" s="196"/>
      <c r="P446" s="196"/>
      <c r="Q446" s="196"/>
      <c r="R446" s="196" t="s">
        <v>66</v>
      </c>
      <c r="S446" s="196" t="s">
        <v>66</v>
      </c>
      <c r="T446" s="196" t="s">
        <v>67</v>
      </c>
      <c r="U446" s="196" t="s">
        <v>66</v>
      </c>
      <c r="V446" s="196" t="s">
        <v>66</v>
      </c>
      <c r="W446" s="194" t="s">
        <v>66</v>
      </c>
      <c r="X446" s="194" t="s">
        <v>66</v>
      </c>
      <c r="Y446" s="199" t="s">
        <v>2507</v>
      </c>
    </row>
    <row r="447" spans="1:60" ht="84" x14ac:dyDescent="0.2">
      <c r="A447" s="194"/>
      <c r="B447" s="201" t="s">
        <v>2526</v>
      </c>
      <c r="C447" s="196"/>
      <c r="D447" s="197" t="s">
        <v>1316</v>
      </c>
      <c r="E447" s="198" t="s">
        <v>2504</v>
      </c>
      <c r="F447" s="196" t="s">
        <v>2505</v>
      </c>
      <c r="G447" s="195" t="s">
        <v>2527</v>
      </c>
      <c r="H447" s="195" t="s">
        <v>2527</v>
      </c>
      <c r="I447" s="195" t="s">
        <v>988</v>
      </c>
      <c r="J447" s="196"/>
      <c r="K447" s="15" t="s">
        <v>963</v>
      </c>
      <c r="L447" s="64"/>
      <c r="M447" s="15" t="s">
        <v>66</v>
      </c>
      <c r="N447" s="196"/>
      <c r="O447" s="196"/>
      <c r="P447" s="196"/>
      <c r="Q447" s="196"/>
      <c r="R447" s="196" t="s">
        <v>66</v>
      </c>
      <c r="S447" s="196" t="s">
        <v>66</v>
      </c>
      <c r="T447" s="196" t="s">
        <v>67</v>
      </c>
      <c r="U447" s="196" t="s">
        <v>66</v>
      </c>
      <c r="V447" s="196" t="s">
        <v>66</v>
      </c>
      <c r="W447" s="194" t="s">
        <v>66</v>
      </c>
      <c r="X447" s="194" t="s">
        <v>66</v>
      </c>
      <c r="Y447" s="199" t="s">
        <v>2507</v>
      </c>
    </row>
    <row r="448" spans="1:60" ht="36" x14ac:dyDescent="0.2">
      <c r="A448" s="194"/>
      <c r="B448" s="201" t="s">
        <v>2528</v>
      </c>
      <c r="C448" s="196"/>
      <c r="D448" s="197" t="s">
        <v>1316</v>
      </c>
      <c r="E448" s="198" t="s">
        <v>2504</v>
      </c>
      <c r="F448" s="196" t="s">
        <v>2505</v>
      </c>
      <c r="G448" s="195" t="s">
        <v>2529</v>
      </c>
      <c r="H448" s="195" t="s">
        <v>2529</v>
      </c>
      <c r="I448" s="195" t="s">
        <v>2530</v>
      </c>
      <c r="J448" s="196"/>
      <c r="K448" s="15" t="s">
        <v>963</v>
      </c>
      <c r="L448" s="64"/>
      <c r="M448" s="15" t="s">
        <v>66</v>
      </c>
      <c r="N448" s="196"/>
      <c r="O448" s="196"/>
      <c r="P448" s="196"/>
      <c r="Q448" s="196"/>
      <c r="R448" s="196" t="s">
        <v>66</v>
      </c>
      <c r="S448" s="196" t="s">
        <v>66</v>
      </c>
      <c r="T448" s="196" t="s">
        <v>67</v>
      </c>
      <c r="U448" s="196" t="s">
        <v>66</v>
      </c>
      <c r="V448" s="196" t="s">
        <v>66</v>
      </c>
      <c r="W448" s="194" t="s">
        <v>66</v>
      </c>
      <c r="X448" s="194" t="s">
        <v>66</v>
      </c>
      <c r="Y448" s="199" t="s">
        <v>2507</v>
      </c>
    </row>
    <row r="449" spans="1:25" ht="204" x14ac:dyDescent="0.2">
      <c r="A449" s="194"/>
      <c r="B449" s="201" t="s">
        <v>2531</v>
      </c>
      <c r="C449" s="196"/>
      <c r="D449" s="197" t="s">
        <v>1316</v>
      </c>
      <c r="E449" s="198" t="s">
        <v>2504</v>
      </c>
      <c r="F449" s="196" t="s">
        <v>2505</v>
      </c>
      <c r="G449" s="195" t="s">
        <v>2532</v>
      </c>
      <c r="H449" s="195" t="s">
        <v>2532</v>
      </c>
      <c r="I449" s="195" t="s">
        <v>988</v>
      </c>
      <c r="J449" s="196"/>
      <c r="K449" s="15" t="s">
        <v>963</v>
      </c>
      <c r="L449" s="64"/>
      <c r="M449" s="15" t="s">
        <v>66</v>
      </c>
      <c r="N449" s="196"/>
      <c r="O449" s="196"/>
      <c r="P449" s="196"/>
      <c r="Q449" s="196"/>
      <c r="R449" s="196" t="s">
        <v>66</v>
      </c>
      <c r="S449" s="196" t="s">
        <v>66</v>
      </c>
      <c r="T449" s="196" t="s">
        <v>67</v>
      </c>
      <c r="U449" s="196" t="s">
        <v>66</v>
      </c>
      <c r="V449" s="196" t="s">
        <v>66</v>
      </c>
      <c r="W449" s="194" t="s">
        <v>66</v>
      </c>
      <c r="X449" s="194" t="s">
        <v>66</v>
      </c>
      <c r="Y449" s="199" t="s">
        <v>2507</v>
      </c>
    </row>
    <row r="450" spans="1:25" ht="108" x14ac:dyDescent="0.2">
      <c r="A450" s="194"/>
      <c r="B450" s="195" t="s">
        <v>2533</v>
      </c>
      <c r="C450" s="196"/>
      <c r="D450" s="197" t="s">
        <v>1316</v>
      </c>
      <c r="E450" s="198" t="s">
        <v>2504</v>
      </c>
      <c r="F450" s="196" t="s">
        <v>2505</v>
      </c>
      <c r="G450" s="195" t="s">
        <v>2534</v>
      </c>
      <c r="H450" s="195" t="s">
        <v>2534</v>
      </c>
      <c r="I450" s="195" t="s">
        <v>2530</v>
      </c>
      <c r="J450" s="196"/>
      <c r="K450" s="15" t="s">
        <v>963</v>
      </c>
      <c r="L450" s="64"/>
      <c r="M450" s="15" t="s">
        <v>66</v>
      </c>
      <c r="N450" s="196"/>
      <c r="O450" s="196"/>
      <c r="P450" s="196"/>
      <c r="Q450" s="196"/>
      <c r="R450" s="196" t="s">
        <v>66</v>
      </c>
      <c r="S450" s="196" t="s">
        <v>66</v>
      </c>
      <c r="T450" s="196" t="s">
        <v>67</v>
      </c>
      <c r="U450" s="196" t="s">
        <v>66</v>
      </c>
      <c r="V450" s="196" t="s">
        <v>66</v>
      </c>
      <c r="W450" s="194" t="s">
        <v>66</v>
      </c>
      <c r="X450" s="194" t="s">
        <v>66</v>
      </c>
      <c r="Y450" s="199" t="s">
        <v>2507</v>
      </c>
    </row>
    <row r="451" spans="1:25" ht="72" x14ac:dyDescent="0.2">
      <c r="A451" s="194"/>
      <c r="B451" s="195" t="s">
        <v>2535</v>
      </c>
      <c r="C451" s="196"/>
      <c r="D451" s="197" t="s">
        <v>1316</v>
      </c>
      <c r="E451" s="198" t="s">
        <v>2504</v>
      </c>
      <c r="F451" s="196" t="s">
        <v>2505</v>
      </c>
      <c r="G451" s="195" t="s">
        <v>2536</v>
      </c>
      <c r="H451" s="195" t="s">
        <v>2536</v>
      </c>
      <c r="I451" s="195" t="s">
        <v>988</v>
      </c>
      <c r="J451" s="196"/>
      <c r="K451" s="15" t="s">
        <v>963</v>
      </c>
      <c r="L451" s="64"/>
      <c r="M451" s="15" t="s">
        <v>66</v>
      </c>
      <c r="N451" s="196"/>
      <c r="O451" s="196"/>
      <c r="P451" s="196"/>
      <c r="Q451" s="196"/>
      <c r="R451" s="196" t="s">
        <v>66</v>
      </c>
      <c r="S451" s="196" t="s">
        <v>66</v>
      </c>
      <c r="T451" s="196" t="s">
        <v>67</v>
      </c>
      <c r="U451" s="196" t="s">
        <v>66</v>
      </c>
      <c r="V451" s="196" t="s">
        <v>66</v>
      </c>
      <c r="W451" s="194" t="s">
        <v>66</v>
      </c>
      <c r="X451" s="194" t="s">
        <v>66</v>
      </c>
      <c r="Y451" s="199" t="s">
        <v>2507</v>
      </c>
    </row>
    <row r="452" spans="1:25" ht="60" x14ac:dyDescent="0.2">
      <c r="A452" s="194"/>
      <c r="B452" s="201" t="s">
        <v>2537</v>
      </c>
      <c r="C452" s="196"/>
      <c r="D452" s="197" t="s">
        <v>1316</v>
      </c>
      <c r="E452" s="198" t="s">
        <v>2504</v>
      </c>
      <c r="F452" s="196" t="s">
        <v>2505</v>
      </c>
      <c r="G452" s="195"/>
      <c r="H452" s="195"/>
      <c r="I452" s="195" t="s">
        <v>2530</v>
      </c>
      <c r="J452" s="196"/>
      <c r="K452" s="15" t="s">
        <v>963</v>
      </c>
      <c r="L452" s="64"/>
      <c r="M452" s="15" t="s">
        <v>66</v>
      </c>
      <c r="N452" s="196"/>
      <c r="O452" s="196"/>
      <c r="P452" s="196"/>
      <c r="Q452" s="196"/>
      <c r="R452" s="196" t="s">
        <v>66</v>
      </c>
      <c r="S452" s="196" t="s">
        <v>66</v>
      </c>
      <c r="T452" s="196" t="s">
        <v>67</v>
      </c>
      <c r="U452" s="196" t="s">
        <v>66</v>
      </c>
      <c r="V452" s="196" t="s">
        <v>66</v>
      </c>
      <c r="W452" s="194" t="s">
        <v>66</v>
      </c>
      <c r="X452" s="194" t="s">
        <v>66</v>
      </c>
      <c r="Y452" s="199" t="s">
        <v>2507</v>
      </c>
    </row>
    <row r="453" spans="1:25" ht="96" x14ac:dyDescent="0.2">
      <c r="A453" s="194"/>
      <c r="B453" s="201" t="s">
        <v>2538</v>
      </c>
      <c r="C453" s="196"/>
      <c r="D453" s="197" t="s">
        <v>1316</v>
      </c>
      <c r="E453" s="198" t="s">
        <v>2504</v>
      </c>
      <c r="F453" s="196" t="s">
        <v>2505</v>
      </c>
      <c r="G453" s="195" t="s">
        <v>2539</v>
      </c>
      <c r="H453" s="195" t="s">
        <v>2539</v>
      </c>
      <c r="I453" s="195" t="s">
        <v>988</v>
      </c>
      <c r="J453" s="196"/>
      <c r="K453" s="15" t="s">
        <v>963</v>
      </c>
      <c r="L453" s="64"/>
      <c r="M453" s="15" t="s">
        <v>66</v>
      </c>
      <c r="N453" s="196"/>
      <c r="O453" s="196"/>
      <c r="P453" s="196"/>
      <c r="Q453" s="196"/>
      <c r="R453" s="196" t="s">
        <v>66</v>
      </c>
      <c r="S453" s="196" t="s">
        <v>66</v>
      </c>
      <c r="T453" s="196" t="s">
        <v>67</v>
      </c>
      <c r="U453" s="196" t="s">
        <v>66</v>
      </c>
      <c r="V453" s="196" t="s">
        <v>66</v>
      </c>
      <c r="W453" s="194" t="s">
        <v>66</v>
      </c>
      <c r="X453" s="194" t="s">
        <v>66</v>
      </c>
      <c r="Y453" s="199" t="s">
        <v>2507</v>
      </c>
    </row>
    <row r="454" spans="1:25" ht="84" x14ac:dyDescent="0.2">
      <c r="A454" s="194"/>
      <c r="B454" s="201" t="s">
        <v>2540</v>
      </c>
      <c r="C454" s="196"/>
      <c r="D454" s="197" t="s">
        <v>1316</v>
      </c>
      <c r="E454" s="198" t="s">
        <v>2504</v>
      </c>
      <c r="F454" s="196" t="s">
        <v>2505</v>
      </c>
      <c r="G454" s="195" t="s">
        <v>2541</v>
      </c>
      <c r="H454" s="195" t="s">
        <v>2541</v>
      </c>
      <c r="I454" s="195" t="s">
        <v>988</v>
      </c>
      <c r="J454" s="196"/>
      <c r="K454" s="15" t="s">
        <v>963</v>
      </c>
      <c r="L454" s="64"/>
      <c r="M454" s="15" t="s">
        <v>66</v>
      </c>
      <c r="N454" s="196"/>
      <c r="O454" s="196"/>
      <c r="P454" s="196"/>
      <c r="Q454" s="196"/>
      <c r="R454" s="196" t="s">
        <v>66</v>
      </c>
      <c r="S454" s="196" t="s">
        <v>66</v>
      </c>
      <c r="T454" s="196" t="s">
        <v>67</v>
      </c>
      <c r="U454" s="196" t="s">
        <v>66</v>
      </c>
      <c r="V454" s="196" t="s">
        <v>66</v>
      </c>
      <c r="W454" s="194" t="s">
        <v>66</v>
      </c>
      <c r="X454" s="194" t="s">
        <v>66</v>
      </c>
      <c r="Y454" s="199" t="s">
        <v>2507</v>
      </c>
    </row>
    <row r="455" spans="1:25" ht="48" x14ac:dyDescent="0.2">
      <c r="A455" s="194"/>
      <c r="B455" s="201" t="s">
        <v>2542</v>
      </c>
      <c r="C455" s="196"/>
      <c r="D455" s="197" t="s">
        <v>1316</v>
      </c>
      <c r="E455" s="198" t="s">
        <v>2504</v>
      </c>
      <c r="F455" s="196" t="s">
        <v>2505</v>
      </c>
      <c r="G455" s="195" t="s">
        <v>2543</v>
      </c>
      <c r="H455" s="195" t="s">
        <v>2543</v>
      </c>
      <c r="I455" s="195" t="s">
        <v>988</v>
      </c>
      <c r="J455" s="196"/>
      <c r="K455" s="15" t="s">
        <v>963</v>
      </c>
      <c r="L455" s="64"/>
      <c r="M455" s="15" t="s">
        <v>66</v>
      </c>
      <c r="N455" s="196"/>
      <c r="O455" s="196"/>
      <c r="P455" s="196"/>
      <c r="Q455" s="196"/>
      <c r="R455" s="196" t="s">
        <v>66</v>
      </c>
      <c r="S455" s="196" t="s">
        <v>66</v>
      </c>
      <c r="T455" s="196" t="s">
        <v>67</v>
      </c>
      <c r="U455" s="196" t="s">
        <v>66</v>
      </c>
      <c r="V455" s="196" t="s">
        <v>66</v>
      </c>
      <c r="W455" s="194" t="s">
        <v>66</v>
      </c>
      <c r="X455" s="194" t="s">
        <v>66</v>
      </c>
      <c r="Y455" s="199" t="s">
        <v>2507</v>
      </c>
    </row>
    <row r="456" spans="1:25" ht="48" x14ac:dyDescent="0.2">
      <c r="A456" s="194"/>
      <c r="B456" s="201" t="s">
        <v>2544</v>
      </c>
      <c r="C456" s="196"/>
      <c r="D456" s="197" t="s">
        <v>1316</v>
      </c>
      <c r="E456" s="198" t="s">
        <v>2504</v>
      </c>
      <c r="F456" s="196" t="s">
        <v>2505</v>
      </c>
      <c r="G456" s="195" t="s">
        <v>2545</v>
      </c>
      <c r="H456" s="195" t="s">
        <v>2545</v>
      </c>
      <c r="I456" s="195" t="s">
        <v>988</v>
      </c>
      <c r="J456" s="196"/>
      <c r="K456" s="15" t="s">
        <v>963</v>
      </c>
      <c r="L456" s="64"/>
      <c r="M456" s="15" t="s">
        <v>66</v>
      </c>
      <c r="N456" s="196"/>
      <c r="O456" s="196"/>
      <c r="P456" s="196"/>
      <c r="Q456" s="196"/>
      <c r="R456" s="196" t="s">
        <v>66</v>
      </c>
      <c r="S456" s="196" t="s">
        <v>66</v>
      </c>
      <c r="T456" s="196" t="s">
        <v>67</v>
      </c>
      <c r="U456" s="196" t="s">
        <v>66</v>
      </c>
      <c r="V456" s="196" t="s">
        <v>66</v>
      </c>
      <c r="W456" s="194" t="s">
        <v>66</v>
      </c>
      <c r="X456" s="194" t="s">
        <v>66</v>
      </c>
      <c r="Y456" s="199" t="s">
        <v>2507</v>
      </c>
    </row>
    <row r="457" spans="1:25" ht="252" x14ac:dyDescent="0.2">
      <c r="A457" s="194"/>
      <c r="B457" s="195" t="s">
        <v>2546</v>
      </c>
      <c r="C457" s="196"/>
      <c r="D457" s="197" t="s">
        <v>2546</v>
      </c>
      <c r="E457" s="198" t="s">
        <v>2504</v>
      </c>
      <c r="F457" s="196" t="s">
        <v>2505</v>
      </c>
      <c r="G457" s="195" t="s">
        <v>2547</v>
      </c>
      <c r="H457" s="195" t="s">
        <v>2547</v>
      </c>
      <c r="I457" s="197" t="s">
        <v>988</v>
      </c>
      <c r="J457" s="196"/>
      <c r="K457" s="15" t="s">
        <v>963</v>
      </c>
      <c r="L457" s="64"/>
      <c r="M457" s="15" t="s">
        <v>66</v>
      </c>
      <c r="N457" s="196"/>
      <c r="O457" s="196"/>
      <c r="P457" s="196"/>
      <c r="Q457" s="196"/>
      <c r="R457" s="196" t="s">
        <v>66</v>
      </c>
      <c r="S457" s="196" t="s">
        <v>66</v>
      </c>
      <c r="T457" s="196" t="s">
        <v>67</v>
      </c>
      <c r="U457" s="196" t="s">
        <v>66</v>
      </c>
      <c r="V457" s="196" t="s">
        <v>66</v>
      </c>
      <c r="W457" s="194" t="s">
        <v>66</v>
      </c>
      <c r="X457" s="194" t="s">
        <v>66</v>
      </c>
      <c r="Y457" s="199" t="s">
        <v>2507</v>
      </c>
    </row>
    <row r="458" spans="1:25" ht="336" x14ac:dyDescent="0.2">
      <c r="A458" s="194"/>
      <c r="B458" s="195" t="s">
        <v>2548</v>
      </c>
      <c r="C458" s="196"/>
      <c r="D458" s="197" t="s">
        <v>2549</v>
      </c>
      <c r="E458" s="198" t="s">
        <v>2504</v>
      </c>
      <c r="F458" s="196" t="s">
        <v>2505</v>
      </c>
      <c r="G458" s="195" t="s">
        <v>2550</v>
      </c>
      <c r="H458" s="195" t="s">
        <v>2550</v>
      </c>
      <c r="I458" s="197" t="s">
        <v>988</v>
      </c>
      <c r="J458" s="196"/>
      <c r="K458" s="15" t="s">
        <v>963</v>
      </c>
      <c r="L458" s="64"/>
      <c r="M458" s="15" t="s">
        <v>66</v>
      </c>
      <c r="N458" s="196"/>
      <c r="O458" s="196"/>
      <c r="P458" s="196"/>
      <c r="Q458" s="196"/>
      <c r="R458" s="196" t="s">
        <v>66</v>
      </c>
      <c r="S458" s="196" t="s">
        <v>66</v>
      </c>
      <c r="T458" s="196" t="s">
        <v>67</v>
      </c>
      <c r="U458" s="196" t="s">
        <v>66</v>
      </c>
      <c r="V458" s="196" t="s">
        <v>66</v>
      </c>
      <c r="W458" s="194" t="s">
        <v>66</v>
      </c>
      <c r="X458" s="194" t="s">
        <v>66</v>
      </c>
      <c r="Y458" s="199" t="s">
        <v>2507</v>
      </c>
    </row>
    <row r="459" spans="1:25" ht="168" x14ac:dyDescent="0.2">
      <c r="A459" s="194"/>
      <c r="B459" s="195" t="s">
        <v>2551</v>
      </c>
      <c r="C459" s="196"/>
      <c r="D459" s="197" t="s">
        <v>2549</v>
      </c>
      <c r="E459" s="198" t="s">
        <v>2504</v>
      </c>
      <c r="F459" s="196" t="s">
        <v>2505</v>
      </c>
      <c r="G459" s="195" t="s">
        <v>2552</v>
      </c>
      <c r="H459" s="195" t="s">
        <v>2552</v>
      </c>
      <c r="I459" s="197" t="s">
        <v>988</v>
      </c>
      <c r="J459" s="196"/>
      <c r="K459" s="15" t="s">
        <v>963</v>
      </c>
      <c r="L459" s="64"/>
      <c r="M459" s="15" t="s">
        <v>66</v>
      </c>
      <c r="N459" s="196"/>
      <c r="O459" s="196"/>
      <c r="P459" s="196"/>
      <c r="Q459" s="196"/>
      <c r="R459" s="196" t="s">
        <v>66</v>
      </c>
      <c r="S459" s="196" t="s">
        <v>66</v>
      </c>
      <c r="T459" s="196" t="s">
        <v>67</v>
      </c>
      <c r="U459" s="196" t="s">
        <v>66</v>
      </c>
      <c r="V459" s="196" t="s">
        <v>66</v>
      </c>
      <c r="W459" s="194" t="s">
        <v>66</v>
      </c>
      <c r="X459" s="194" t="s">
        <v>66</v>
      </c>
      <c r="Y459" s="199" t="s">
        <v>2507</v>
      </c>
    </row>
    <row r="460" spans="1:25" x14ac:dyDescent="0.2">
      <c r="A460" s="194"/>
      <c r="B460" s="195" t="s">
        <v>2553</v>
      </c>
      <c r="C460" s="196"/>
      <c r="D460" s="197" t="s">
        <v>2554</v>
      </c>
      <c r="E460" s="198" t="s">
        <v>2504</v>
      </c>
      <c r="F460" s="196" t="s">
        <v>2505</v>
      </c>
      <c r="G460" s="197" t="s">
        <v>2555</v>
      </c>
      <c r="H460" s="197" t="s">
        <v>2555</v>
      </c>
      <c r="I460" s="197" t="s">
        <v>988</v>
      </c>
      <c r="J460" s="196"/>
      <c r="K460" s="15" t="s">
        <v>963</v>
      </c>
      <c r="L460" s="64"/>
      <c r="M460" s="15" t="s">
        <v>66</v>
      </c>
      <c r="N460" s="196"/>
      <c r="O460" s="196"/>
      <c r="P460" s="196"/>
      <c r="Q460" s="196"/>
      <c r="R460" s="196" t="s">
        <v>66</v>
      </c>
      <c r="S460" s="196" t="s">
        <v>66</v>
      </c>
      <c r="T460" s="196" t="s">
        <v>67</v>
      </c>
      <c r="U460" s="196" t="s">
        <v>66</v>
      </c>
      <c r="V460" s="196" t="s">
        <v>66</v>
      </c>
      <c r="W460" s="194" t="s">
        <v>66</v>
      </c>
      <c r="X460" s="194" t="s">
        <v>66</v>
      </c>
      <c r="Y460" s="199" t="s">
        <v>2507</v>
      </c>
    </row>
    <row r="461" spans="1:25" ht="120" x14ac:dyDescent="0.2">
      <c r="A461" s="194"/>
      <c r="B461" s="195" t="s">
        <v>2556</v>
      </c>
      <c r="C461" s="196"/>
      <c r="D461" s="197" t="s">
        <v>2554</v>
      </c>
      <c r="E461" s="198" t="s">
        <v>2504</v>
      </c>
      <c r="F461" s="196" t="s">
        <v>2505</v>
      </c>
      <c r="G461" s="195" t="s">
        <v>2557</v>
      </c>
      <c r="H461" s="195" t="s">
        <v>2557</v>
      </c>
      <c r="I461" s="197" t="s">
        <v>988</v>
      </c>
      <c r="J461" s="196"/>
      <c r="K461" s="15" t="s">
        <v>963</v>
      </c>
      <c r="L461" s="64"/>
      <c r="M461" s="15" t="s">
        <v>66</v>
      </c>
      <c r="N461" s="196"/>
      <c r="O461" s="196"/>
      <c r="P461" s="196"/>
      <c r="Q461" s="196"/>
      <c r="R461" s="196" t="s">
        <v>66</v>
      </c>
      <c r="S461" s="196" t="s">
        <v>66</v>
      </c>
      <c r="T461" s="196" t="s">
        <v>67</v>
      </c>
      <c r="U461" s="196" t="s">
        <v>66</v>
      </c>
      <c r="V461" s="196" t="s">
        <v>66</v>
      </c>
      <c r="W461" s="194" t="s">
        <v>66</v>
      </c>
      <c r="X461" s="194" t="s">
        <v>66</v>
      </c>
      <c r="Y461" s="199" t="s">
        <v>2507</v>
      </c>
    </row>
    <row r="462" spans="1:25" ht="60" x14ac:dyDescent="0.2">
      <c r="A462" s="194"/>
      <c r="B462" s="195" t="s">
        <v>2558</v>
      </c>
      <c r="C462" s="196"/>
      <c r="D462" s="197" t="s">
        <v>2554</v>
      </c>
      <c r="E462" s="198" t="s">
        <v>2504</v>
      </c>
      <c r="F462" s="196" t="s">
        <v>2505</v>
      </c>
      <c r="G462" s="195" t="s">
        <v>2559</v>
      </c>
      <c r="H462" s="195" t="s">
        <v>2559</v>
      </c>
      <c r="I462" s="197" t="s">
        <v>988</v>
      </c>
      <c r="J462" s="196"/>
      <c r="K462" s="15" t="s">
        <v>963</v>
      </c>
      <c r="L462" s="64"/>
      <c r="M462" s="15" t="s">
        <v>66</v>
      </c>
      <c r="N462" s="196"/>
      <c r="O462" s="196"/>
      <c r="P462" s="196"/>
      <c r="Q462" s="196"/>
      <c r="R462" s="196" t="s">
        <v>66</v>
      </c>
      <c r="S462" s="196" t="s">
        <v>66</v>
      </c>
      <c r="T462" s="196" t="s">
        <v>67</v>
      </c>
      <c r="U462" s="196" t="s">
        <v>66</v>
      </c>
      <c r="V462" s="196" t="s">
        <v>66</v>
      </c>
      <c r="W462" s="194" t="s">
        <v>66</v>
      </c>
      <c r="X462" s="194" t="s">
        <v>66</v>
      </c>
      <c r="Y462" s="199" t="s">
        <v>2507</v>
      </c>
    </row>
    <row r="463" spans="1:25" x14ac:dyDescent="0.2">
      <c r="A463" s="194"/>
      <c r="B463" s="195" t="s">
        <v>2560</v>
      </c>
      <c r="C463" s="196"/>
      <c r="D463" s="197" t="s">
        <v>2554</v>
      </c>
      <c r="E463" s="198" t="s">
        <v>2504</v>
      </c>
      <c r="F463" s="196" t="s">
        <v>2505</v>
      </c>
      <c r="G463" s="197" t="s">
        <v>2555</v>
      </c>
      <c r="H463" s="197" t="s">
        <v>2555</v>
      </c>
      <c r="I463" s="197" t="s">
        <v>988</v>
      </c>
      <c r="J463" s="196"/>
      <c r="K463" s="15" t="s">
        <v>963</v>
      </c>
      <c r="L463" s="64"/>
      <c r="M463" s="15" t="s">
        <v>66</v>
      </c>
      <c r="N463" s="196"/>
      <c r="O463" s="196"/>
      <c r="P463" s="196"/>
      <c r="Q463" s="196"/>
      <c r="R463" s="196" t="s">
        <v>66</v>
      </c>
      <c r="S463" s="196" t="s">
        <v>66</v>
      </c>
      <c r="T463" s="196" t="s">
        <v>67</v>
      </c>
      <c r="U463" s="196" t="s">
        <v>66</v>
      </c>
      <c r="V463" s="196" t="s">
        <v>66</v>
      </c>
      <c r="W463" s="194" t="s">
        <v>66</v>
      </c>
      <c r="X463" s="194" t="s">
        <v>66</v>
      </c>
      <c r="Y463" s="199" t="s">
        <v>2507</v>
      </c>
    </row>
    <row r="464" spans="1:25" ht="60" x14ac:dyDescent="0.2">
      <c r="A464" s="194"/>
      <c r="B464" s="195" t="s">
        <v>2546</v>
      </c>
      <c r="C464" s="196"/>
      <c r="D464" s="197" t="s">
        <v>2561</v>
      </c>
      <c r="E464" s="198" t="s">
        <v>2504</v>
      </c>
      <c r="F464" s="196" t="s">
        <v>2505</v>
      </c>
      <c r="G464" s="195" t="s">
        <v>2562</v>
      </c>
      <c r="H464" s="195" t="s">
        <v>2562</v>
      </c>
      <c r="I464" s="197" t="s">
        <v>988</v>
      </c>
      <c r="J464" s="196"/>
      <c r="K464" s="15" t="s">
        <v>963</v>
      </c>
      <c r="L464" s="64"/>
      <c r="M464" s="15" t="s">
        <v>66</v>
      </c>
      <c r="N464" s="196"/>
      <c r="O464" s="196"/>
      <c r="P464" s="196"/>
      <c r="Q464" s="196"/>
      <c r="R464" s="196" t="s">
        <v>66</v>
      </c>
      <c r="S464" s="196" t="s">
        <v>66</v>
      </c>
      <c r="T464" s="196" t="s">
        <v>67</v>
      </c>
      <c r="U464" s="196" t="s">
        <v>66</v>
      </c>
      <c r="V464" s="196" t="s">
        <v>66</v>
      </c>
      <c r="W464" s="194" t="s">
        <v>66</v>
      </c>
      <c r="X464" s="194" t="s">
        <v>66</v>
      </c>
      <c r="Y464" s="199" t="s">
        <v>2507</v>
      </c>
    </row>
    <row r="465" spans="1:25" ht="60" x14ac:dyDescent="0.2">
      <c r="A465" s="194"/>
      <c r="B465" s="195" t="s">
        <v>2549</v>
      </c>
      <c r="C465" s="196"/>
      <c r="D465" s="197" t="s">
        <v>2561</v>
      </c>
      <c r="E465" s="198" t="s">
        <v>2504</v>
      </c>
      <c r="F465" s="196" t="s">
        <v>2505</v>
      </c>
      <c r="G465" s="195" t="s">
        <v>2562</v>
      </c>
      <c r="H465" s="195" t="s">
        <v>2562</v>
      </c>
      <c r="I465" s="197" t="s">
        <v>988</v>
      </c>
      <c r="J465" s="196"/>
      <c r="K465" s="15" t="s">
        <v>963</v>
      </c>
      <c r="L465" s="64"/>
      <c r="M465" s="15" t="s">
        <v>66</v>
      </c>
      <c r="N465" s="196"/>
      <c r="O465" s="196"/>
      <c r="P465" s="196"/>
      <c r="Q465" s="196"/>
      <c r="R465" s="196" t="s">
        <v>66</v>
      </c>
      <c r="S465" s="196" t="s">
        <v>66</v>
      </c>
      <c r="T465" s="196" t="s">
        <v>67</v>
      </c>
      <c r="U465" s="196" t="s">
        <v>66</v>
      </c>
      <c r="V465" s="196" t="s">
        <v>66</v>
      </c>
      <c r="W465" s="194" t="s">
        <v>66</v>
      </c>
      <c r="X465" s="194" t="s">
        <v>66</v>
      </c>
      <c r="Y465" s="199" t="s">
        <v>2507</v>
      </c>
    </row>
    <row r="466" spans="1:25" ht="60" x14ac:dyDescent="0.2">
      <c r="A466" s="194"/>
      <c r="B466" s="195" t="s">
        <v>2563</v>
      </c>
      <c r="C466" s="196"/>
      <c r="D466" s="197" t="s">
        <v>2561</v>
      </c>
      <c r="E466" s="198" t="s">
        <v>2504</v>
      </c>
      <c r="F466" s="196" t="s">
        <v>2505</v>
      </c>
      <c r="G466" s="195" t="s">
        <v>2562</v>
      </c>
      <c r="H466" s="195" t="s">
        <v>2562</v>
      </c>
      <c r="I466" s="197" t="s">
        <v>988</v>
      </c>
      <c r="J466" s="196"/>
      <c r="K466" s="15" t="s">
        <v>963</v>
      </c>
      <c r="L466" s="64"/>
      <c r="M466" s="15" t="s">
        <v>66</v>
      </c>
      <c r="N466" s="196"/>
      <c r="O466" s="196"/>
      <c r="P466" s="196"/>
      <c r="Q466" s="196"/>
      <c r="R466" s="196" t="s">
        <v>66</v>
      </c>
      <c r="S466" s="196" t="s">
        <v>66</v>
      </c>
      <c r="T466" s="196" t="s">
        <v>67</v>
      </c>
      <c r="U466" s="196" t="s">
        <v>66</v>
      </c>
      <c r="V466" s="196" t="s">
        <v>66</v>
      </c>
      <c r="W466" s="194" t="s">
        <v>66</v>
      </c>
      <c r="X466" s="194" t="s">
        <v>66</v>
      </c>
      <c r="Y466" s="199" t="s">
        <v>2507</v>
      </c>
    </row>
    <row r="467" spans="1:25" ht="60" x14ac:dyDescent="0.2">
      <c r="A467" s="194"/>
      <c r="B467" s="195" t="s">
        <v>2556</v>
      </c>
      <c r="C467" s="196"/>
      <c r="D467" s="197" t="s">
        <v>2561</v>
      </c>
      <c r="E467" s="198" t="s">
        <v>2504</v>
      </c>
      <c r="F467" s="196" t="s">
        <v>2505</v>
      </c>
      <c r="G467" s="195" t="s">
        <v>2562</v>
      </c>
      <c r="H467" s="195" t="s">
        <v>2562</v>
      </c>
      <c r="I467" s="197" t="s">
        <v>988</v>
      </c>
      <c r="J467" s="196"/>
      <c r="K467" s="15" t="s">
        <v>963</v>
      </c>
      <c r="L467" s="64"/>
      <c r="M467" s="15" t="s">
        <v>66</v>
      </c>
      <c r="N467" s="196"/>
      <c r="O467" s="196"/>
      <c r="P467" s="196"/>
      <c r="Q467" s="196"/>
      <c r="R467" s="196" t="s">
        <v>66</v>
      </c>
      <c r="S467" s="196" t="s">
        <v>66</v>
      </c>
      <c r="T467" s="196" t="s">
        <v>67</v>
      </c>
      <c r="U467" s="196" t="s">
        <v>66</v>
      </c>
      <c r="V467" s="196" t="s">
        <v>66</v>
      </c>
      <c r="W467" s="194" t="s">
        <v>66</v>
      </c>
      <c r="X467" s="194" t="s">
        <v>66</v>
      </c>
      <c r="Y467" s="199" t="s">
        <v>2507</v>
      </c>
    </row>
    <row r="468" spans="1:25" ht="60" x14ac:dyDescent="0.2">
      <c r="A468" s="194"/>
      <c r="B468" s="195" t="s">
        <v>2558</v>
      </c>
      <c r="C468" s="196"/>
      <c r="D468" s="197" t="s">
        <v>2561</v>
      </c>
      <c r="E468" s="198" t="s">
        <v>2504</v>
      </c>
      <c r="F468" s="196" t="s">
        <v>2505</v>
      </c>
      <c r="G468" s="195" t="s">
        <v>2562</v>
      </c>
      <c r="H468" s="195" t="s">
        <v>2562</v>
      </c>
      <c r="I468" s="197" t="s">
        <v>988</v>
      </c>
      <c r="J468" s="196"/>
      <c r="K468" s="15" t="s">
        <v>963</v>
      </c>
      <c r="L468" s="64"/>
      <c r="M468" s="15" t="s">
        <v>66</v>
      </c>
      <c r="N468" s="196"/>
      <c r="O468" s="196"/>
      <c r="P468" s="196"/>
      <c r="Q468" s="196"/>
      <c r="R468" s="196" t="s">
        <v>66</v>
      </c>
      <c r="S468" s="196" t="s">
        <v>66</v>
      </c>
      <c r="T468" s="196" t="s">
        <v>67</v>
      </c>
      <c r="U468" s="196" t="s">
        <v>66</v>
      </c>
      <c r="V468" s="196" t="s">
        <v>66</v>
      </c>
      <c r="W468" s="194" t="s">
        <v>66</v>
      </c>
      <c r="X468" s="194" t="s">
        <v>66</v>
      </c>
      <c r="Y468" s="199" t="s">
        <v>2507</v>
      </c>
    </row>
    <row r="469" spans="1:25" ht="60" x14ac:dyDescent="0.2">
      <c r="A469" s="194"/>
      <c r="B469" s="195" t="s">
        <v>2560</v>
      </c>
      <c r="C469" s="196"/>
      <c r="D469" s="197" t="s">
        <v>2561</v>
      </c>
      <c r="E469" s="198" t="s">
        <v>2504</v>
      </c>
      <c r="F469" s="196" t="s">
        <v>2505</v>
      </c>
      <c r="G469" s="195" t="s">
        <v>2562</v>
      </c>
      <c r="H469" s="195" t="s">
        <v>2562</v>
      </c>
      <c r="I469" s="197" t="s">
        <v>988</v>
      </c>
      <c r="J469" s="196"/>
      <c r="K469" s="15" t="s">
        <v>963</v>
      </c>
      <c r="L469" s="64"/>
      <c r="M469" s="15" t="s">
        <v>66</v>
      </c>
      <c r="N469" s="196"/>
      <c r="O469" s="196"/>
      <c r="P469" s="196"/>
      <c r="Q469" s="196"/>
      <c r="R469" s="196" t="s">
        <v>66</v>
      </c>
      <c r="S469" s="196" t="s">
        <v>66</v>
      </c>
      <c r="T469" s="196" t="s">
        <v>67</v>
      </c>
      <c r="U469" s="196" t="s">
        <v>66</v>
      </c>
      <c r="V469" s="196" t="s">
        <v>66</v>
      </c>
      <c r="W469" s="194" t="s">
        <v>66</v>
      </c>
      <c r="X469" s="194" t="s">
        <v>66</v>
      </c>
      <c r="Y469" s="199" t="s">
        <v>2507</v>
      </c>
    </row>
    <row r="470" spans="1:25" ht="120" x14ac:dyDescent="0.2">
      <c r="A470" s="194"/>
      <c r="B470" s="195" t="s">
        <v>2564</v>
      </c>
      <c r="C470" s="196"/>
      <c r="D470" s="197" t="s">
        <v>2565</v>
      </c>
      <c r="E470" s="198" t="s">
        <v>2504</v>
      </c>
      <c r="F470" s="196" t="s">
        <v>2505</v>
      </c>
      <c r="G470" s="202" t="s">
        <v>2566</v>
      </c>
      <c r="H470" s="202" t="s">
        <v>2566</v>
      </c>
      <c r="I470" s="197" t="s">
        <v>988</v>
      </c>
      <c r="J470" s="196"/>
      <c r="K470" s="15" t="s">
        <v>963</v>
      </c>
      <c r="L470" s="64"/>
      <c r="M470" s="15" t="s">
        <v>66</v>
      </c>
      <c r="N470" s="196"/>
      <c r="O470" s="196"/>
      <c r="P470" s="196"/>
      <c r="Q470" s="196"/>
      <c r="R470" s="196" t="s">
        <v>66</v>
      </c>
      <c r="S470" s="196" t="s">
        <v>66</v>
      </c>
      <c r="T470" s="196" t="s">
        <v>67</v>
      </c>
      <c r="U470" s="196" t="s">
        <v>66</v>
      </c>
      <c r="V470" s="196" t="s">
        <v>66</v>
      </c>
      <c r="W470" s="194" t="s">
        <v>66</v>
      </c>
      <c r="X470" s="194" t="s">
        <v>66</v>
      </c>
      <c r="Y470" s="199" t="s">
        <v>2507</v>
      </c>
    </row>
    <row r="471" spans="1:25" ht="96" x14ac:dyDescent="0.2">
      <c r="A471" s="194"/>
      <c r="B471" s="195" t="s">
        <v>2567</v>
      </c>
      <c r="C471" s="196"/>
      <c r="D471" s="197" t="s">
        <v>2565</v>
      </c>
      <c r="E471" s="198" t="s">
        <v>2504</v>
      </c>
      <c r="F471" s="196" t="s">
        <v>2505</v>
      </c>
      <c r="G471" s="202" t="s">
        <v>2568</v>
      </c>
      <c r="H471" s="202" t="s">
        <v>2568</v>
      </c>
      <c r="I471" s="197" t="s">
        <v>988</v>
      </c>
      <c r="J471" s="196"/>
      <c r="K471" s="15" t="s">
        <v>963</v>
      </c>
      <c r="L471" s="64"/>
      <c r="M471" s="15" t="s">
        <v>66</v>
      </c>
      <c r="N471" s="196"/>
      <c r="O471" s="196"/>
      <c r="P471" s="196"/>
      <c r="Q471" s="196"/>
      <c r="R471" s="196" t="s">
        <v>66</v>
      </c>
      <c r="S471" s="196" t="s">
        <v>66</v>
      </c>
      <c r="T471" s="196" t="s">
        <v>67</v>
      </c>
      <c r="U471" s="196" t="s">
        <v>66</v>
      </c>
      <c r="V471" s="196" t="s">
        <v>66</v>
      </c>
      <c r="W471" s="194" t="s">
        <v>66</v>
      </c>
      <c r="X471" s="194" t="s">
        <v>66</v>
      </c>
      <c r="Y471" s="199" t="s">
        <v>2507</v>
      </c>
    </row>
    <row r="472" spans="1:25" ht="24" x14ac:dyDescent="0.2">
      <c r="A472" s="194"/>
      <c r="B472" s="195" t="s">
        <v>2569</v>
      </c>
      <c r="C472" s="196"/>
      <c r="D472" s="197" t="s">
        <v>2570</v>
      </c>
      <c r="E472" s="198" t="s">
        <v>2504</v>
      </c>
      <c r="F472" s="196" t="s">
        <v>2505</v>
      </c>
      <c r="G472" s="195" t="s">
        <v>2571</v>
      </c>
      <c r="H472" s="195" t="s">
        <v>2571</v>
      </c>
      <c r="I472" s="197" t="s">
        <v>2519</v>
      </c>
      <c r="J472" s="196"/>
      <c r="K472" s="15" t="s">
        <v>963</v>
      </c>
      <c r="L472" s="64"/>
      <c r="M472" s="15" t="s">
        <v>66</v>
      </c>
      <c r="N472" s="196"/>
      <c r="O472" s="196"/>
      <c r="P472" s="196"/>
      <c r="Q472" s="196"/>
      <c r="R472" s="196" t="s">
        <v>66</v>
      </c>
      <c r="S472" s="196" t="s">
        <v>66</v>
      </c>
      <c r="T472" s="196" t="s">
        <v>67</v>
      </c>
      <c r="U472" s="196" t="s">
        <v>66</v>
      </c>
      <c r="V472" s="196" t="s">
        <v>66</v>
      </c>
      <c r="W472" s="194" t="s">
        <v>66</v>
      </c>
      <c r="X472" s="194" t="s">
        <v>66</v>
      </c>
      <c r="Y472" s="199" t="s">
        <v>2507</v>
      </c>
    </row>
    <row r="473" spans="1:25" ht="108" x14ac:dyDescent="0.2">
      <c r="A473" s="194"/>
      <c r="B473" s="195" t="s">
        <v>2572</v>
      </c>
      <c r="C473" s="196"/>
      <c r="D473" s="197" t="s">
        <v>2570</v>
      </c>
      <c r="E473" s="198" t="s">
        <v>2504</v>
      </c>
      <c r="F473" s="196" t="s">
        <v>2505</v>
      </c>
      <c r="G473" s="195" t="s">
        <v>2573</v>
      </c>
      <c r="H473" s="195" t="s">
        <v>2573</v>
      </c>
      <c r="I473" s="197" t="s">
        <v>2519</v>
      </c>
      <c r="J473" s="196"/>
      <c r="K473" s="15" t="s">
        <v>963</v>
      </c>
      <c r="L473" s="64"/>
      <c r="M473" s="15" t="s">
        <v>66</v>
      </c>
      <c r="N473" s="196"/>
      <c r="O473" s="196"/>
      <c r="P473" s="196"/>
      <c r="Q473" s="196"/>
      <c r="R473" s="196" t="s">
        <v>66</v>
      </c>
      <c r="S473" s="196" t="s">
        <v>66</v>
      </c>
      <c r="T473" s="196" t="s">
        <v>67</v>
      </c>
      <c r="U473" s="196" t="s">
        <v>66</v>
      </c>
      <c r="V473" s="196" t="s">
        <v>66</v>
      </c>
      <c r="W473" s="194" t="s">
        <v>66</v>
      </c>
      <c r="X473" s="194" t="s">
        <v>66</v>
      </c>
      <c r="Y473" s="199" t="s">
        <v>2507</v>
      </c>
    </row>
    <row r="474" spans="1:25" x14ac:dyDescent="0.2">
      <c r="A474" s="194"/>
      <c r="B474" s="195" t="s">
        <v>2574</v>
      </c>
      <c r="C474" s="196"/>
      <c r="D474" s="197" t="s">
        <v>2570</v>
      </c>
      <c r="E474" s="198" t="s">
        <v>2504</v>
      </c>
      <c r="F474" s="196" t="s">
        <v>2505</v>
      </c>
      <c r="G474" s="195"/>
      <c r="H474" s="195"/>
      <c r="I474" s="197" t="s">
        <v>89</v>
      </c>
      <c r="J474" s="196"/>
      <c r="K474" s="15" t="s">
        <v>963</v>
      </c>
      <c r="L474" s="64"/>
      <c r="M474" s="15" t="s">
        <v>66</v>
      </c>
      <c r="N474" s="196"/>
      <c r="O474" s="196"/>
      <c r="P474" s="196"/>
      <c r="Q474" s="196"/>
      <c r="R474" s="196" t="s">
        <v>66</v>
      </c>
      <c r="S474" s="196" t="s">
        <v>66</v>
      </c>
      <c r="T474" s="196" t="s">
        <v>67</v>
      </c>
      <c r="U474" s="196" t="s">
        <v>66</v>
      </c>
      <c r="V474" s="196" t="s">
        <v>66</v>
      </c>
      <c r="W474" s="194" t="s">
        <v>66</v>
      </c>
      <c r="X474" s="194" t="s">
        <v>66</v>
      </c>
      <c r="Y474" s="199" t="s">
        <v>2507</v>
      </c>
    </row>
    <row r="475" spans="1:25" ht="24" x14ac:dyDescent="0.2">
      <c r="A475" s="194"/>
      <c r="B475" s="195" t="s">
        <v>2575</v>
      </c>
      <c r="C475" s="196"/>
      <c r="D475" s="197" t="s">
        <v>2570</v>
      </c>
      <c r="E475" s="198" t="s">
        <v>2504</v>
      </c>
      <c r="F475" s="196" t="s">
        <v>2505</v>
      </c>
      <c r="G475" s="195"/>
      <c r="H475" s="195"/>
      <c r="I475" s="197" t="s">
        <v>89</v>
      </c>
      <c r="J475" s="196"/>
      <c r="K475" s="15" t="s">
        <v>963</v>
      </c>
      <c r="L475" s="64"/>
      <c r="M475" s="15" t="s">
        <v>66</v>
      </c>
      <c r="N475" s="196"/>
      <c r="O475" s="196"/>
      <c r="P475" s="196"/>
      <c r="Q475" s="196"/>
      <c r="R475" s="196" t="s">
        <v>66</v>
      </c>
      <c r="S475" s="196" t="s">
        <v>66</v>
      </c>
      <c r="T475" s="196" t="s">
        <v>67</v>
      </c>
      <c r="U475" s="196" t="s">
        <v>66</v>
      </c>
      <c r="V475" s="196" t="s">
        <v>66</v>
      </c>
      <c r="W475" s="194" t="s">
        <v>66</v>
      </c>
      <c r="X475" s="194" t="s">
        <v>66</v>
      </c>
      <c r="Y475" s="199" t="s">
        <v>2507</v>
      </c>
    </row>
    <row r="476" spans="1:25" ht="48" x14ac:dyDescent="0.2">
      <c r="A476" s="194"/>
      <c r="B476" s="195" t="s">
        <v>2576</v>
      </c>
      <c r="C476" s="196"/>
      <c r="D476" s="197" t="s">
        <v>2570</v>
      </c>
      <c r="E476" s="198" t="s">
        <v>2504</v>
      </c>
      <c r="F476" s="196" t="s">
        <v>2505</v>
      </c>
      <c r="G476" s="195" t="s">
        <v>2577</v>
      </c>
      <c r="H476" s="195" t="s">
        <v>2577</v>
      </c>
      <c r="I476" s="197" t="s">
        <v>988</v>
      </c>
      <c r="J476" s="196"/>
      <c r="K476" s="15" t="s">
        <v>963</v>
      </c>
      <c r="L476" s="64"/>
      <c r="M476" s="15" t="s">
        <v>66</v>
      </c>
      <c r="N476" s="196"/>
      <c r="O476" s="196"/>
      <c r="P476" s="196"/>
      <c r="Q476" s="196"/>
      <c r="R476" s="196" t="s">
        <v>66</v>
      </c>
      <c r="S476" s="196" t="s">
        <v>66</v>
      </c>
      <c r="T476" s="196" t="s">
        <v>67</v>
      </c>
      <c r="U476" s="196" t="s">
        <v>66</v>
      </c>
      <c r="V476" s="196" t="s">
        <v>66</v>
      </c>
      <c r="W476" s="194" t="s">
        <v>66</v>
      </c>
      <c r="X476" s="194" t="s">
        <v>66</v>
      </c>
      <c r="Y476" s="199" t="s">
        <v>2507</v>
      </c>
    </row>
    <row r="477" spans="1:25" ht="24" x14ac:dyDescent="0.2">
      <c r="A477" s="194"/>
      <c r="B477" s="195" t="s">
        <v>2578</v>
      </c>
      <c r="C477" s="196"/>
      <c r="D477" s="197" t="s">
        <v>2570</v>
      </c>
      <c r="E477" s="198" t="s">
        <v>2504</v>
      </c>
      <c r="F477" s="196" t="s">
        <v>2505</v>
      </c>
      <c r="G477" s="197" t="s">
        <v>2579</v>
      </c>
      <c r="H477" s="197" t="s">
        <v>2579</v>
      </c>
      <c r="I477" s="197" t="s">
        <v>89</v>
      </c>
      <c r="J477" s="196"/>
      <c r="K477" s="15" t="s">
        <v>963</v>
      </c>
      <c r="L477" s="64"/>
      <c r="M477" s="15" t="s">
        <v>66</v>
      </c>
      <c r="N477" s="196"/>
      <c r="O477" s="196"/>
      <c r="P477" s="196"/>
      <c r="Q477" s="196"/>
      <c r="R477" s="196" t="s">
        <v>66</v>
      </c>
      <c r="S477" s="196" t="s">
        <v>66</v>
      </c>
      <c r="T477" s="196" t="s">
        <v>67</v>
      </c>
      <c r="U477" s="196" t="s">
        <v>66</v>
      </c>
      <c r="V477" s="196" t="s">
        <v>66</v>
      </c>
      <c r="W477" s="194" t="s">
        <v>66</v>
      </c>
      <c r="X477" s="194" t="s">
        <v>66</v>
      </c>
      <c r="Y477" s="199" t="s">
        <v>2507</v>
      </c>
    </row>
    <row r="478" spans="1:25" ht="36" x14ac:dyDescent="0.2">
      <c r="A478" s="194"/>
      <c r="B478" s="195" t="s">
        <v>2580</v>
      </c>
      <c r="C478" s="196"/>
      <c r="D478" s="197" t="s">
        <v>2570</v>
      </c>
      <c r="E478" s="198" t="s">
        <v>2504</v>
      </c>
      <c r="F478" s="196" t="s">
        <v>2505</v>
      </c>
      <c r="G478" s="195" t="s">
        <v>2581</v>
      </c>
      <c r="H478" s="195" t="s">
        <v>2581</v>
      </c>
      <c r="I478" s="197" t="s">
        <v>988</v>
      </c>
      <c r="J478" s="196"/>
      <c r="K478" s="15" t="s">
        <v>963</v>
      </c>
      <c r="L478" s="64"/>
      <c r="M478" s="15" t="s">
        <v>66</v>
      </c>
      <c r="N478" s="196"/>
      <c r="O478" s="196"/>
      <c r="P478" s="196"/>
      <c r="Q478" s="196"/>
      <c r="R478" s="196" t="s">
        <v>66</v>
      </c>
      <c r="S478" s="196" t="s">
        <v>66</v>
      </c>
      <c r="T478" s="196" t="s">
        <v>67</v>
      </c>
      <c r="U478" s="196" t="s">
        <v>66</v>
      </c>
      <c r="V478" s="196" t="s">
        <v>66</v>
      </c>
      <c r="W478" s="194" t="s">
        <v>66</v>
      </c>
      <c r="X478" s="194" t="s">
        <v>66</v>
      </c>
      <c r="Y478" s="199" t="s">
        <v>2507</v>
      </c>
    </row>
    <row r="479" spans="1:25" ht="60" x14ac:dyDescent="0.2">
      <c r="A479" s="194"/>
      <c r="B479" s="195" t="s">
        <v>2582</v>
      </c>
      <c r="C479" s="196"/>
      <c r="D479" s="195" t="s">
        <v>2583</v>
      </c>
      <c r="E479" s="198" t="s">
        <v>2504</v>
      </c>
      <c r="F479" s="196" t="s">
        <v>2505</v>
      </c>
      <c r="G479" s="195" t="s">
        <v>2584</v>
      </c>
      <c r="H479" s="195" t="s">
        <v>2584</v>
      </c>
      <c r="I479" s="197" t="s">
        <v>2530</v>
      </c>
      <c r="J479" s="196"/>
      <c r="K479" s="15" t="s">
        <v>963</v>
      </c>
      <c r="L479" s="64"/>
      <c r="M479" s="15" t="s">
        <v>66</v>
      </c>
      <c r="N479" s="196"/>
      <c r="O479" s="196"/>
      <c r="P479" s="196"/>
      <c r="Q479" s="196"/>
      <c r="R479" s="196" t="s">
        <v>66</v>
      </c>
      <c r="S479" s="196" t="s">
        <v>66</v>
      </c>
      <c r="T479" s="196" t="s">
        <v>67</v>
      </c>
      <c r="U479" s="196" t="s">
        <v>66</v>
      </c>
      <c r="V479" s="196" t="s">
        <v>66</v>
      </c>
      <c r="W479" s="194" t="s">
        <v>66</v>
      </c>
      <c r="X479" s="194" t="s">
        <v>66</v>
      </c>
      <c r="Y479" s="199" t="s">
        <v>2507</v>
      </c>
    </row>
    <row r="480" spans="1:25" ht="108" x14ac:dyDescent="0.2">
      <c r="A480" s="194"/>
      <c r="B480" s="195" t="s">
        <v>2585</v>
      </c>
      <c r="C480" s="196"/>
      <c r="D480" s="195" t="s">
        <v>2583</v>
      </c>
      <c r="E480" s="198" t="s">
        <v>2504</v>
      </c>
      <c r="F480" s="196" t="s">
        <v>2505</v>
      </c>
      <c r="G480" s="195" t="s">
        <v>2586</v>
      </c>
      <c r="H480" s="195" t="s">
        <v>2586</v>
      </c>
      <c r="I480" s="197" t="s">
        <v>988</v>
      </c>
      <c r="J480" s="196"/>
      <c r="K480" s="15" t="s">
        <v>963</v>
      </c>
      <c r="L480" s="64"/>
      <c r="M480" s="15" t="s">
        <v>66</v>
      </c>
      <c r="N480" s="196"/>
      <c r="O480" s="196"/>
      <c r="P480" s="196"/>
      <c r="Q480" s="196"/>
      <c r="R480" s="196" t="s">
        <v>66</v>
      </c>
      <c r="S480" s="196" t="s">
        <v>66</v>
      </c>
      <c r="T480" s="196" t="s">
        <v>67</v>
      </c>
      <c r="U480" s="196" t="s">
        <v>66</v>
      </c>
      <c r="V480" s="196" t="s">
        <v>66</v>
      </c>
      <c r="W480" s="194" t="s">
        <v>66</v>
      </c>
      <c r="X480" s="194" t="s">
        <v>66</v>
      </c>
      <c r="Y480" s="199" t="s">
        <v>2507</v>
      </c>
    </row>
    <row r="481" spans="1:25" ht="72" x14ac:dyDescent="0.2">
      <c r="A481" s="194"/>
      <c r="B481" s="195" t="s">
        <v>2587</v>
      </c>
      <c r="C481" s="196"/>
      <c r="D481" s="197" t="s">
        <v>2588</v>
      </c>
      <c r="E481" s="198" t="s">
        <v>2504</v>
      </c>
      <c r="F481" s="196" t="s">
        <v>2505</v>
      </c>
      <c r="G481" s="195" t="s">
        <v>2589</v>
      </c>
      <c r="H481" s="195" t="s">
        <v>2589</v>
      </c>
      <c r="I481" s="195" t="s">
        <v>988</v>
      </c>
      <c r="J481" s="196"/>
      <c r="K481" s="15" t="s">
        <v>963</v>
      </c>
      <c r="L481" s="64"/>
      <c r="M481" s="15" t="s">
        <v>66</v>
      </c>
      <c r="N481" s="196"/>
      <c r="O481" s="196"/>
      <c r="P481" s="196"/>
      <c r="Q481" s="196"/>
      <c r="R481" s="196" t="s">
        <v>66</v>
      </c>
      <c r="S481" s="196" t="s">
        <v>66</v>
      </c>
      <c r="T481" s="196" t="s">
        <v>67</v>
      </c>
      <c r="U481" s="196" t="s">
        <v>66</v>
      </c>
      <c r="V481" s="196" t="s">
        <v>66</v>
      </c>
      <c r="W481" s="194" t="s">
        <v>66</v>
      </c>
      <c r="X481" s="194" t="s">
        <v>66</v>
      </c>
      <c r="Y481" s="199" t="s">
        <v>2507</v>
      </c>
    </row>
    <row r="482" spans="1:25" ht="84" x14ac:dyDescent="0.2">
      <c r="A482" s="194"/>
      <c r="B482" s="195" t="s">
        <v>2590</v>
      </c>
      <c r="C482" s="196"/>
      <c r="D482" s="197" t="s">
        <v>2588</v>
      </c>
      <c r="E482" s="198" t="s">
        <v>2504</v>
      </c>
      <c r="F482" s="196" t="s">
        <v>2505</v>
      </c>
      <c r="G482" s="195" t="s">
        <v>2591</v>
      </c>
      <c r="H482" s="195" t="s">
        <v>2591</v>
      </c>
      <c r="I482" s="197" t="s">
        <v>2519</v>
      </c>
      <c r="J482" s="196"/>
      <c r="K482" s="15" t="s">
        <v>963</v>
      </c>
      <c r="L482" s="64"/>
      <c r="M482" s="15" t="s">
        <v>66</v>
      </c>
      <c r="N482" s="196"/>
      <c r="O482" s="196"/>
      <c r="P482" s="196"/>
      <c r="Q482" s="196"/>
      <c r="R482" s="196" t="s">
        <v>66</v>
      </c>
      <c r="S482" s="196" t="s">
        <v>66</v>
      </c>
      <c r="T482" s="196" t="s">
        <v>67</v>
      </c>
      <c r="U482" s="196" t="s">
        <v>66</v>
      </c>
      <c r="V482" s="196" t="s">
        <v>66</v>
      </c>
      <c r="W482" s="194" t="s">
        <v>66</v>
      </c>
      <c r="X482" s="194" t="s">
        <v>66</v>
      </c>
      <c r="Y482" s="199" t="s">
        <v>2507</v>
      </c>
    </row>
    <row r="483" spans="1:25" ht="240" x14ac:dyDescent="0.2">
      <c r="A483" s="194"/>
      <c r="B483" s="195" t="s">
        <v>2592</v>
      </c>
      <c r="C483" s="196"/>
      <c r="D483" s="197" t="s">
        <v>2588</v>
      </c>
      <c r="E483" s="198" t="s">
        <v>2504</v>
      </c>
      <c r="F483" s="196" t="s">
        <v>2505</v>
      </c>
      <c r="G483" s="195" t="s">
        <v>2593</v>
      </c>
      <c r="H483" s="195" t="s">
        <v>2593</v>
      </c>
      <c r="I483" s="197" t="s">
        <v>988</v>
      </c>
      <c r="J483" s="196"/>
      <c r="K483" s="15" t="s">
        <v>963</v>
      </c>
      <c r="L483" s="64"/>
      <c r="M483" s="15" t="s">
        <v>66</v>
      </c>
      <c r="N483" s="196"/>
      <c r="O483" s="196"/>
      <c r="P483" s="196"/>
      <c r="Q483" s="196"/>
      <c r="R483" s="196" t="s">
        <v>66</v>
      </c>
      <c r="S483" s="196" t="s">
        <v>66</v>
      </c>
      <c r="T483" s="196" t="s">
        <v>67</v>
      </c>
      <c r="U483" s="196" t="s">
        <v>66</v>
      </c>
      <c r="V483" s="196" t="s">
        <v>66</v>
      </c>
      <c r="W483" s="194" t="s">
        <v>66</v>
      </c>
      <c r="X483" s="194" t="s">
        <v>66</v>
      </c>
      <c r="Y483" s="199" t="s">
        <v>2507</v>
      </c>
    </row>
    <row r="484" spans="1:25" ht="48" x14ac:dyDescent="0.2">
      <c r="A484" s="194"/>
      <c r="B484" s="195" t="s">
        <v>2594</v>
      </c>
      <c r="C484" s="196"/>
      <c r="D484" s="197" t="s">
        <v>2588</v>
      </c>
      <c r="E484" s="198" t="s">
        <v>2504</v>
      </c>
      <c r="F484" s="196" t="s">
        <v>2505</v>
      </c>
      <c r="G484" s="195" t="s">
        <v>2595</v>
      </c>
      <c r="H484" s="195" t="s">
        <v>2595</v>
      </c>
      <c r="I484" s="197" t="s">
        <v>988</v>
      </c>
      <c r="J484" s="196"/>
      <c r="K484" s="15" t="s">
        <v>963</v>
      </c>
      <c r="L484" s="64"/>
      <c r="M484" s="15" t="s">
        <v>66</v>
      </c>
      <c r="N484" s="196"/>
      <c r="O484" s="196"/>
      <c r="P484" s="196"/>
      <c r="Q484" s="196"/>
      <c r="R484" s="196" t="s">
        <v>66</v>
      </c>
      <c r="S484" s="196" t="s">
        <v>66</v>
      </c>
      <c r="T484" s="196" t="s">
        <v>67</v>
      </c>
      <c r="U484" s="196" t="s">
        <v>66</v>
      </c>
      <c r="V484" s="196" t="s">
        <v>66</v>
      </c>
      <c r="W484" s="194" t="s">
        <v>66</v>
      </c>
      <c r="X484" s="194" t="s">
        <v>66</v>
      </c>
      <c r="Y484" s="199" t="s">
        <v>2507</v>
      </c>
    </row>
    <row r="485" spans="1:25" ht="96" x14ac:dyDescent="0.2">
      <c r="A485" s="194"/>
      <c r="B485" s="195" t="s">
        <v>2596</v>
      </c>
      <c r="C485" s="196"/>
      <c r="D485" s="197" t="s">
        <v>2597</v>
      </c>
      <c r="E485" s="198" t="s">
        <v>2504</v>
      </c>
      <c r="F485" s="196" t="s">
        <v>2505</v>
      </c>
      <c r="G485" s="195" t="s">
        <v>2598</v>
      </c>
      <c r="H485" s="195" t="s">
        <v>2598</v>
      </c>
      <c r="I485" s="197" t="s">
        <v>988</v>
      </c>
      <c r="J485" s="196"/>
      <c r="K485" s="15" t="s">
        <v>963</v>
      </c>
      <c r="L485" s="64"/>
      <c r="M485" s="15" t="s">
        <v>66</v>
      </c>
      <c r="N485" s="196"/>
      <c r="O485" s="196"/>
      <c r="P485" s="196"/>
      <c r="Q485" s="196"/>
      <c r="R485" s="196" t="s">
        <v>66</v>
      </c>
      <c r="S485" s="196" t="s">
        <v>66</v>
      </c>
      <c r="T485" s="196" t="s">
        <v>67</v>
      </c>
      <c r="U485" s="196" t="s">
        <v>66</v>
      </c>
      <c r="V485" s="196" t="s">
        <v>66</v>
      </c>
      <c r="W485" s="194" t="s">
        <v>66</v>
      </c>
      <c r="X485" s="194" t="s">
        <v>66</v>
      </c>
      <c r="Y485" s="199" t="s">
        <v>2507</v>
      </c>
    </row>
    <row r="486" spans="1:25" ht="84" x14ac:dyDescent="0.2">
      <c r="A486" s="194"/>
      <c r="B486" s="195" t="s">
        <v>2599</v>
      </c>
      <c r="C486" s="196"/>
      <c r="D486" s="197" t="s">
        <v>2597</v>
      </c>
      <c r="E486" s="198" t="s">
        <v>2504</v>
      </c>
      <c r="F486" s="196" t="s">
        <v>2505</v>
      </c>
      <c r="G486" s="195" t="s">
        <v>2600</v>
      </c>
      <c r="H486" s="195" t="s">
        <v>2600</v>
      </c>
      <c r="I486" s="197" t="s">
        <v>988</v>
      </c>
      <c r="J486" s="196"/>
      <c r="K486" s="15" t="s">
        <v>963</v>
      </c>
      <c r="L486" s="64"/>
      <c r="M486" s="15" t="s">
        <v>66</v>
      </c>
      <c r="N486" s="196"/>
      <c r="O486" s="196"/>
      <c r="P486" s="196"/>
      <c r="Q486" s="196"/>
      <c r="R486" s="196" t="s">
        <v>66</v>
      </c>
      <c r="S486" s="196" t="s">
        <v>66</v>
      </c>
      <c r="T486" s="196" t="s">
        <v>67</v>
      </c>
      <c r="U486" s="196" t="s">
        <v>66</v>
      </c>
      <c r="V486" s="196" t="s">
        <v>66</v>
      </c>
      <c r="W486" s="194" t="s">
        <v>66</v>
      </c>
      <c r="X486" s="194" t="s">
        <v>66</v>
      </c>
      <c r="Y486" s="199" t="s">
        <v>2507</v>
      </c>
    </row>
    <row r="487" spans="1:25" ht="120" x14ac:dyDescent="0.2">
      <c r="A487" s="194"/>
      <c r="B487" s="195" t="s">
        <v>2601</v>
      </c>
      <c r="C487" s="196"/>
      <c r="D487" s="197" t="s">
        <v>2597</v>
      </c>
      <c r="E487" s="198" t="s">
        <v>2504</v>
      </c>
      <c r="F487" s="196" t="s">
        <v>2505</v>
      </c>
      <c r="G487" s="195" t="s">
        <v>2602</v>
      </c>
      <c r="H487" s="195" t="s">
        <v>2602</v>
      </c>
      <c r="I487" s="197" t="s">
        <v>988</v>
      </c>
      <c r="J487" s="196"/>
      <c r="K487" s="15" t="s">
        <v>963</v>
      </c>
      <c r="L487" s="64"/>
      <c r="M487" s="15" t="s">
        <v>66</v>
      </c>
      <c r="N487" s="196"/>
      <c r="O487" s="196"/>
      <c r="P487" s="196"/>
      <c r="Q487" s="196"/>
      <c r="R487" s="196" t="s">
        <v>66</v>
      </c>
      <c r="S487" s="196" t="s">
        <v>66</v>
      </c>
      <c r="T487" s="196" t="s">
        <v>67</v>
      </c>
      <c r="U487" s="196" t="s">
        <v>66</v>
      </c>
      <c r="V487" s="196" t="s">
        <v>66</v>
      </c>
      <c r="W487" s="194" t="s">
        <v>66</v>
      </c>
      <c r="X487" s="194" t="s">
        <v>66</v>
      </c>
      <c r="Y487" s="199" t="s">
        <v>2507</v>
      </c>
    </row>
    <row r="488" spans="1:25" ht="96" x14ac:dyDescent="0.2">
      <c r="A488" s="194"/>
      <c r="B488" s="195" t="s">
        <v>2603</v>
      </c>
      <c r="C488" s="196"/>
      <c r="D488" s="197" t="s">
        <v>2597</v>
      </c>
      <c r="E488" s="198" t="s">
        <v>2504</v>
      </c>
      <c r="F488" s="196" t="s">
        <v>2505</v>
      </c>
      <c r="G488" s="195" t="s">
        <v>2604</v>
      </c>
      <c r="H488" s="195" t="s">
        <v>2604</v>
      </c>
      <c r="I488" s="197" t="s">
        <v>988</v>
      </c>
      <c r="J488" s="196"/>
      <c r="K488" s="15" t="s">
        <v>963</v>
      </c>
      <c r="L488" s="64"/>
      <c r="M488" s="15" t="s">
        <v>66</v>
      </c>
      <c r="N488" s="196"/>
      <c r="O488" s="196"/>
      <c r="P488" s="196"/>
      <c r="Q488" s="196"/>
      <c r="R488" s="196" t="s">
        <v>66</v>
      </c>
      <c r="S488" s="196" t="s">
        <v>66</v>
      </c>
      <c r="T488" s="196" t="s">
        <v>67</v>
      </c>
      <c r="U488" s="196" t="s">
        <v>66</v>
      </c>
      <c r="V488" s="196" t="s">
        <v>66</v>
      </c>
      <c r="W488" s="194" t="s">
        <v>66</v>
      </c>
      <c r="X488" s="194" t="s">
        <v>66</v>
      </c>
      <c r="Y488" s="199" t="s">
        <v>2507</v>
      </c>
    </row>
    <row r="489" spans="1:25" ht="36" x14ac:dyDescent="0.2">
      <c r="A489" s="194"/>
      <c r="B489" s="195" t="s">
        <v>2605</v>
      </c>
      <c r="C489" s="196"/>
      <c r="D489" s="197" t="s">
        <v>2597</v>
      </c>
      <c r="E489" s="198" t="s">
        <v>2504</v>
      </c>
      <c r="F489" s="196" t="s">
        <v>2505</v>
      </c>
      <c r="G489" s="195" t="s">
        <v>2606</v>
      </c>
      <c r="H489" s="195" t="s">
        <v>2606</v>
      </c>
      <c r="I489" s="197" t="s">
        <v>988</v>
      </c>
      <c r="J489" s="196"/>
      <c r="K489" s="15" t="s">
        <v>963</v>
      </c>
      <c r="L489" s="64"/>
      <c r="M489" s="15" t="s">
        <v>66</v>
      </c>
      <c r="N489" s="196"/>
      <c r="O489" s="196"/>
      <c r="P489" s="196"/>
      <c r="Q489" s="196"/>
      <c r="R489" s="196" t="s">
        <v>66</v>
      </c>
      <c r="S489" s="196" t="s">
        <v>66</v>
      </c>
      <c r="T489" s="196" t="s">
        <v>67</v>
      </c>
      <c r="U489" s="196" t="s">
        <v>66</v>
      </c>
      <c r="V489" s="196" t="s">
        <v>66</v>
      </c>
      <c r="W489" s="194" t="s">
        <v>66</v>
      </c>
      <c r="X489" s="194" t="s">
        <v>66</v>
      </c>
      <c r="Y489" s="199" t="s">
        <v>2507</v>
      </c>
    </row>
    <row r="490" spans="1:25" ht="216" x14ac:dyDescent="0.2">
      <c r="A490" s="194"/>
      <c r="B490" s="195" t="s">
        <v>2607</v>
      </c>
      <c r="C490" s="196"/>
      <c r="D490" s="197"/>
      <c r="E490" s="198" t="s">
        <v>2504</v>
      </c>
      <c r="F490" s="196" t="s">
        <v>2505</v>
      </c>
      <c r="G490" s="195" t="s">
        <v>2608</v>
      </c>
      <c r="H490" s="195" t="s">
        <v>2608</v>
      </c>
      <c r="I490" s="195" t="s">
        <v>64</v>
      </c>
      <c r="J490" s="196"/>
      <c r="K490" s="15" t="s">
        <v>963</v>
      </c>
      <c r="L490" s="64"/>
      <c r="M490" s="15" t="s">
        <v>66</v>
      </c>
      <c r="N490" s="196"/>
      <c r="O490" s="196"/>
      <c r="P490" s="196"/>
      <c r="Q490" s="196"/>
      <c r="R490" s="196" t="s">
        <v>66</v>
      </c>
      <c r="S490" s="196" t="s">
        <v>66</v>
      </c>
      <c r="T490" s="196" t="s">
        <v>67</v>
      </c>
      <c r="U490" s="196" t="s">
        <v>66</v>
      </c>
      <c r="V490" s="196" t="s">
        <v>66</v>
      </c>
      <c r="W490" s="194" t="s">
        <v>66</v>
      </c>
      <c r="X490" s="194" t="s">
        <v>66</v>
      </c>
      <c r="Y490" s="199" t="s">
        <v>2507</v>
      </c>
    </row>
    <row r="491" spans="1:25" ht="48" x14ac:dyDescent="0.2">
      <c r="A491" s="194"/>
      <c r="B491" s="195" t="s">
        <v>2609</v>
      </c>
      <c r="C491" s="196"/>
      <c r="D491" s="197"/>
      <c r="E491" s="198" t="s">
        <v>2504</v>
      </c>
      <c r="F491" s="196" t="s">
        <v>2505</v>
      </c>
      <c r="G491" s="195" t="s">
        <v>2610</v>
      </c>
      <c r="H491" s="195" t="s">
        <v>2610</v>
      </c>
      <c r="I491" s="195" t="s">
        <v>988</v>
      </c>
      <c r="J491" s="196"/>
      <c r="K491" s="15" t="s">
        <v>963</v>
      </c>
      <c r="L491" s="64"/>
      <c r="M491" s="15" t="s">
        <v>66</v>
      </c>
      <c r="N491" s="196"/>
      <c r="O491" s="196"/>
      <c r="P491" s="196"/>
      <c r="Q491" s="196"/>
      <c r="R491" s="196" t="s">
        <v>66</v>
      </c>
      <c r="S491" s="196" t="s">
        <v>66</v>
      </c>
      <c r="T491" s="196" t="s">
        <v>67</v>
      </c>
      <c r="U491" s="196" t="s">
        <v>66</v>
      </c>
      <c r="V491" s="196" t="s">
        <v>66</v>
      </c>
      <c r="W491" s="194" t="s">
        <v>66</v>
      </c>
      <c r="X491" s="194" t="s">
        <v>66</v>
      </c>
      <c r="Y491" s="199" t="s">
        <v>2507</v>
      </c>
    </row>
    <row r="492" spans="1:25" ht="84" x14ac:dyDescent="0.2">
      <c r="A492" s="194"/>
      <c r="B492" s="195" t="s">
        <v>2611</v>
      </c>
      <c r="C492" s="196"/>
      <c r="D492" s="203" t="s">
        <v>2612</v>
      </c>
      <c r="E492" s="198" t="s">
        <v>2504</v>
      </c>
      <c r="F492" s="196" t="s">
        <v>2505</v>
      </c>
      <c r="G492" s="202" t="s">
        <v>2613</v>
      </c>
      <c r="H492" s="202" t="s">
        <v>2613</v>
      </c>
      <c r="I492" s="195" t="s">
        <v>988</v>
      </c>
      <c r="J492" s="196"/>
      <c r="K492" s="15" t="s">
        <v>963</v>
      </c>
      <c r="L492" s="64"/>
      <c r="M492" s="15" t="s">
        <v>66</v>
      </c>
      <c r="N492" s="196"/>
      <c r="O492" s="196"/>
      <c r="P492" s="196"/>
      <c r="Q492" s="196"/>
      <c r="R492" s="196" t="s">
        <v>66</v>
      </c>
      <c r="S492" s="196" t="s">
        <v>66</v>
      </c>
      <c r="T492" s="196" t="s">
        <v>67</v>
      </c>
      <c r="U492" s="196" t="s">
        <v>66</v>
      </c>
      <c r="V492" s="196" t="s">
        <v>66</v>
      </c>
      <c r="W492" s="194" t="s">
        <v>66</v>
      </c>
      <c r="X492" s="194" t="s">
        <v>66</v>
      </c>
      <c r="Y492" s="199" t="s">
        <v>2507</v>
      </c>
    </row>
    <row r="493" spans="1:25" ht="72" x14ac:dyDescent="0.2">
      <c r="A493" s="194"/>
      <c r="B493" s="195" t="s">
        <v>2614</v>
      </c>
      <c r="C493" s="196"/>
      <c r="D493" s="203" t="s">
        <v>2612</v>
      </c>
      <c r="E493" s="198" t="s">
        <v>2504</v>
      </c>
      <c r="F493" s="196" t="s">
        <v>2505</v>
      </c>
      <c r="G493" s="202" t="s">
        <v>2615</v>
      </c>
      <c r="H493" s="202" t="s">
        <v>2615</v>
      </c>
      <c r="I493" s="195" t="s">
        <v>988</v>
      </c>
      <c r="J493" s="196"/>
      <c r="K493" s="15" t="s">
        <v>963</v>
      </c>
      <c r="L493" s="64"/>
      <c r="M493" s="15" t="s">
        <v>66</v>
      </c>
      <c r="N493" s="196"/>
      <c r="O493" s="196"/>
      <c r="P493" s="196"/>
      <c r="Q493" s="196"/>
      <c r="R493" s="196" t="s">
        <v>66</v>
      </c>
      <c r="S493" s="196" t="s">
        <v>66</v>
      </c>
      <c r="T493" s="196" t="s">
        <v>67</v>
      </c>
      <c r="U493" s="196" t="s">
        <v>66</v>
      </c>
      <c r="V493" s="196" t="s">
        <v>66</v>
      </c>
      <c r="W493" s="194" t="s">
        <v>66</v>
      </c>
      <c r="X493" s="194" t="s">
        <v>66</v>
      </c>
      <c r="Y493" s="199" t="s">
        <v>2507</v>
      </c>
    </row>
    <row r="494" spans="1:25" ht="60" x14ac:dyDescent="0.2">
      <c r="A494" s="194"/>
      <c r="B494" s="195" t="s">
        <v>2616</v>
      </c>
      <c r="C494" s="196"/>
      <c r="D494" s="203" t="s">
        <v>2612</v>
      </c>
      <c r="E494" s="198" t="s">
        <v>2504</v>
      </c>
      <c r="F494" s="196" t="s">
        <v>2505</v>
      </c>
      <c r="G494" s="202" t="s">
        <v>2617</v>
      </c>
      <c r="H494" s="202" t="s">
        <v>2617</v>
      </c>
      <c r="I494" s="195" t="s">
        <v>988</v>
      </c>
      <c r="J494" s="196"/>
      <c r="K494" s="15" t="s">
        <v>963</v>
      </c>
      <c r="L494" s="64"/>
      <c r="M494" s="15" t="s">
        <v>66</v>
      </c>
      <c r="N494" s="196"/>
      <c r="O494" s="196"/>
      <c r="P494" s="196"/>
      <c r="Q494" s="196"/>
      <c r="R494" s="196" t="s">
        <v>66</v>
      </c>
      <c r="S494" s="196" t="s">
        <v>66</v>
      </c>
      <c r="T494" s="196" t="s">
        <v>67</v>
      </c>
      <c r="U494" s="196" t="s">
        <v>66</v>
      </c>
      <c r="V494" s="196" t="s">
        <v>66</v>
      </c>
      <c r="W494" s="194" t="s">
        <v>66</v>
      </c>
      <c r="X494" s="194" t="s">
        <v>66</v>
      </c>
      <c r="Y494" s="199" t="s">
        <v>2507</v>
      </c>
    </row>
    <row r="495" spans="1:25" ht="72" x14ac:dyDescent="0.2">
      <c r="A495" s="194"/>
      <c r="B495" s="202" t="s">
        <v>2618</v>
      </c>
      <c r="C495" s="196"/>
      <c r="D495" s="197" t="s">
        <v>2619</v>
      </c>
      <c r="E495" s="200" t="s">
        <v>2504</v>
      </c>
      <c r="F495" s="196" t="s">
        <v>2505</v>
      </c>
      <c r="G495" s="202" t="s">
        <v>2620</v>
      </c>
      <c r="H495" s="202" t="s">
        <v>2620</v>
      </c>
      <c r="I495" s="203" t="s">
        <v>64</v>
      </c>
      <c r="J495" s="196"/>
      <c r="K495" s="15" t="s">
        <v>963</v>
      </c>
      <c r="L495" s="64"/>
      <c r="M495" s="15" t="s">
        <v>66</v>
      </c>
      <c r="N495" s="196"/>
      <c r="O495" s="196"/>
      <c r="P495" s="196"/>
      <c r="Q495" s="196"/>
      <c r="R495" s="196" t="s">
        <v>66</v>
      </c>
      <c r="S495" s="196" t="s">
        <v>66</v>
      </c>
      <c r="T495" s="196" t="s">
        <v>67</v>
      </c>
      <c r="U495" s="196" t="s">
        <v>66</v>
      </c>
      <c r="V495" s="196" t="s">
        <v>66</v>
      </c>
      <c r="W495" s="194" t="s">
        <v>66</v>
      </c>
      <c r="X495" s="194" t="s">
        <v>66</v>
      </c>
      <c r="Y495" s="199" t="s">
        <v>2507</v>
      </c>
    </row>
    <row r="496" spans="1:25" ht="48" x14ac:dyDescent="0.2">
      <c r="A496" s="194"/>
      <c r="B496" s="202" t="s">
        <v>2621</v>
      </c>
      <c r="C496" s="196"/>
      <c r="D496" s="197" t="s">
        <v>2619</v>
      </c>
      <c r="E496" s="200" t="s">
        <v>2504</v>
      </c>
      <c r="F496" s="196" t="s">
        <v>2505</v>
      </c>
      <c r="G496" s="202" t="s">
        <v>2622</v>
      </c>
      <c r="H496" s="202" t="s">
        <v>2622</v>
      </c>
      <c r="I496" s="203" t="s">
        <v>988</v>
      </c>
      <c r="J496" s="196"/>
      <c r="K496" s="15" t="s">
        <v>963</v>
      </c>
      <c r="L496" s="64"/>
      <c r="M496" s="15" t="s">
        <v>66</v>
      </c>
      <c r="N496" s="196"/>
      <c r="O496" s="196"/>
      <c r="P496" s="196"/>
      <c r="Q496" s="196"/>
      <c r="R496" s="196" t="s">
        <v>66</v>
      </c>
      <c r="S496" s="196" t="s">
        <v>66</v>
      </c>
      <c r="T496" s="196" t="s">
        <v>67</v>
      </c>
      <c r="U496" s="196" t="s">
        <v>66</v>
      </c>
      <c r="V496" s="196" t="s">
        <v>66</v>
      </c>
      <c r="W496" s="194" t="s">
        <v>66</v>
      </c>
      <c r="X496" s="194" t="s">
        <v>66</v>
      </c>
      <c r="Y496" s="199" t="s">
        <v>2507</v>
      </c>
    </row>
    <row r="497" spans="1:25" ht="36" x14ac:dyDescent="0.2">
      <c r="A497" s="194"/>
      <c r="B497" s="202" t="s">
        <v>2623</v>
      </c>
      <c r="C497" s="196"/>
      <c r="D497" s="197" t="s">
        <v>2619</v>
      </c>
      <c r="E497" s="200" t="s">
        <v>2504</v>
      </c>
      <c r="F497" s="196" t="s">
        <v>2505</v>
      </c>
      <c r="G497" s="202" t="s">
        <v>2624</v>
      </c>
      <c r="H497" s="202" t="s">
        <v>2624</v>
      </c>
      <c r="I497" s="203" t="s">
        <v>64</v>
      </c>
      <c r="J497" s="196"/>
      <c r="K497" s="15" t="s">
        <v>963</v>
      </c>
      <c r="L497" s="64"/>
      <c r="M497" s="15" t="s">
        <v>66</v>
      </c>
      <c r="N497" s="196"/>
      <c r="O497" s="196"/>
      <c r="P497" s="196"/>
      <c r="Q497" s="196"/>
      <c r="R497" s="196" t="s">
        <v>66</v>
      </c>
      <c r="S497" s="196" t="s">
        <v>66</v>
      </c>
      <c r="T497" s="196" t="s">
        <v>67</v>
      </c>
      <c r="U497" s="196" t="s">
        <v>66</v>
      </c>
      <c r="V497" s="196" t="s">
        <v>66</v>
      </c>
      <c r="W497" s="194" t="s">
        <v>66</v>
      </c>
      <c r="X497" s="194" t="s">
        <v>66</v>
      </c>
      <c r="Y497" s="199" t="s">
        <v>2507</v>
      </c>
    </row>
    <row r="498" spans="1:25" ht="48" x14ac:dyDescent="0.2">
      <c r="A498" s="194"/>
      <c r="B498" s="202" t="s">
        <v>2623</v>
      </c>
      <c r="C498" s="196"/>
      <c r="D498" s="197" t="s">
        <v>2619</v>
      </c>
      <c r="E498" s="200" t="s">
        <v>2504</v>
      </c>
      <c r="F498" s="196" t="s">
        <v>2505</v>
      </c>
      <c r="G498" s="202" t="s">
        <v>2625</v>
      </c>
      <c r="H498" s="202" t="s">
        <v>2625</v>
      </c>
      <c r="I498" s="203" t="s">
        <v>988</v>
      </c>
      <c r="J498" s="196"/>
      <c r="K498" s="15" t="s">
        <v>963</v>
      </c>
      <c r="L498" s="64"/>
      <c r="M498" s="15" t="s">
        <v>66</v>
      </c>
      <c r="N498" s="196"/>
      <c r="O498" s="196"/>
      <c r="P498" s="196"/>
      <c r="Q498" s="196"/>
      <c r="R498" s="196" t="s">
        <v>66</v>
      </c>
      <c r="S498" s="196" t="s">
        <v>66</v>
      </c>
      <c r="T498" s="196" t="s">
        <v>67</v>
      </c>
      <c r="U498" s="196" t="s">
        <v>66</v>
      </c>
      <c r="V498" s="196" t="s">
        <v>66</v>
      </c>
      <c r="W498" s="194" t="s">
        <v>66</v>
      </c>
      <c r="X498" s="194" t="s">
        <v>66</v>
      </c>
      <c r="Y498" s="199" t="s">
        <v>2507</v>
      </c>
    </row>
    <row r="499" spans="1:25" ht="72" x14ac:dyDescent="0.2">
      <c r="A499" s="194"/>
      <c r="B499" s="202" t="s">
        <v>2626</v>
      </c>
      <c r="C499" s="196"/>
      <c r="D499" s="197" t="s">
        <v>2619</v>
      </c>
      <c r="E499" s="200" t="s">
        <v>2504</v>
      </c>
      <c r="F499" s="196" t="s">
        <v>2505</v>
      </c>
      <c r="G499" s="202" t="s">
        <v>2627</v>
      </c>
      <c r="H499" s="202" t="s">
        <v>2627</v>
      </c>
      <c r="I499" s="203" t="s">
        <v>64</v>
      </c>
      <c r="J499" s="196"/>
      <c r="K499" s="15" t="s">
        <v>963</v>
      </c>
      <c r="L499" s="64"/>
      <c r="M499" s="15" t="s">
        <v>66</v>
      </c>
      <c r="N499" s="196"/>
      <c r="O499" s="196"/>
      <c r="P499" s="196"/>
      <c r="Q499" s="196"/>
      <c r="R499" s="196" t="s">
        <v>66</v>
      </c>
      <c r="S499" s="196" t="s">
        <v>66</v>
      </c>
      <c r="T499" s="196" t="s">
        <v>67</v>
      </c>
      <c r="U499" s="196" t="s">
        <v>66</v>
      </c>
      <c r="V499" s="196" t="s">
        <v>66</v>
      </c>
      <c r="W499" s="194" t="s">
        <v>66</v>
      </c>
      <c r="X499" s="194" t="s">
        <v>66</v>
      </c>
      <c r="Y499" s="199" t="s">
        <v>2507</v>
      </c>
    </row>
    <row r="500" spans="1:25" ht="48" x14ac:dyDescent="0.2">
      <c r="A500" s="194"/>
      <c r="B500" s="202" t="s">
        <v>2628</v>
      </c>
      <c r="C500" s="196"/>
      <c r="D500" s="197" t="s">
        <v>2619</v>
      </c>
      <c r="E500" s="200" t="s">
        <v>2504</v>
      </c>
      <c r="F500" s="196" t="s">
        <v>2505</v>
      </c>
      <c r="G500" s="202" t="s">
        <v>2629</v>
      </c>
      <c r="H500" s="202" t="s">
        <v>2629</v>
      </c>
      <c r="I500" s="203" t="s">
        <v>988</v>
      </c>
      <c r="J500" s="196"/>
      <c r="K500" s="15" t="s">
        <v>963</v>
      </c>
      <c r="L500" s="64"/>
      <c r="M500" s="15" t="s">
        <v>66</v>
      </c>
      <c r="N500" s="196"/>
      <c r="O500" s="196"/>
      <c r="P500" s="196"/>
      <c r="Q500" s="196"/>
      <c r="R500" s="196" t="s">
        <v>66</v>
      </c>
      <c r="S500" s="196" t="s">
        <v>66</v>
      </c>
      <c r="T500" s="196" t="s">
        <v>67</v>
      </c>
      <c r="U500" s="196" t="s">
        <v>66</v>
      </c>
      <c r="V500" s="196" t="s">
        <v>66</v>
      </c>
      <c r="W500" s="194" t="s">
        <v>66</v>
      </c>
      <c r="X500" s="194" t="s">
        <v>66</v>
      </c>
      <c r="Y500" s="199" t="s">
        <v>2507</v>
      </c>
    </row>
    <row r="501" spans="1:25" ht="96" x14ac:dyDescent="0.2">
      <c r="A501" s="194"/>
      <c r="B501" s="202" t="s">
        <v>2630</v>
      </c>
      <c r="C501" s="196"/>
      <c r="D501" s="197" t="s">
        <v>2619</v>
      </c>
      <c r="E501" s="200" t="s">
        <v>2504</v>
      </c>
      <c r="F501" s="196" t="s">
        <v>2505</v>
      </c>
      <c r="G501" s="202" t="s">
        <v>2631</v>
      </c>
      <c r="H501" s="202" t="s">
        <v>2631</v>
      </c>
      <c r="I501" s="203" t="s">
        <v>64</v>
      </c>
      <c r="J501" s="196"/>
      <c r="K501" s="15" t="s">
        <v>963</v>
      </c>
      <c r="L501" s="64"/>
      <c r="M501" s="15" t="s">
        <v>66</v>
      </c>
      <c r="N501" s="196"/>
      <c r="O501" s="196"/>
      <c r="P501" s="196"/>
      <c r="Q501" s="196"/>
      <c r="R501" s="196" t="s">
        <v>66</v>
      </c>
      <c r="S501" s="196" t="s">
        <v>66</v>
      </c>
      <c r="T501" s="196" t="s">
        <v>67</v>
      </c>
      <c r="U501" s="196" t="s">
        <v>66</v>
      </c>
      <c r="V501" s="196" t="s">
        <v>66</v>
      </c>
      <c r="W501" s="194" t="s">
        <v>66</v>
      </c>
      <c r="X501" s="194" t="s">
        <v>66</v>
      </c>
      <c r="Y501" s="199" t="s">
        <v>2507</v>
      </c>
    </row>
    <row r="502" spans="1:25" ht="48" x14ac:dyDescent="0.2">
      <c r="A502" s="194"/>
      <c r="B502" s="202" t="s">
        <v>2632</v>
      </c>
      <c r="C502" s="196"/>
      <c r="D502" s="197" t="s">
        <v>2619</v>
      </c>
      <c r="E502" s="200" t="s">
        <v>2504</v>
      </c>
      <c r="F502" s="196" t="s">
        <v>2505</v>
      </c>
      <c r="G502" s="202" t="s">
        <v>2629</v>
      </c>
      <c r="H502" s="202" t="s">
        <v>2629</v>
      </c>
      <c r="I502" s="203" t="s">
        <v>988</v>
      </c>
      <c r="J502" s="196"/>
      <c r="K502" s="15" t="s">
        <v>963</v>
      </c>
      <c r="L502" s="64"/>
      <c r="M502" s="15" t="s">
        <v>66</v>
      </c>
      <c r="N502" s="196"/>
      <c r="O502" s="196"/>
      <c r="P502" s="196"/>
      <c r="Q502" s="196"/>
      <c r="R502" s="196" t="s">
        <v>66</v>
      </c>
      <c r="S502" s="196" t="s">
        <v>66</v>
      </c>
      <c r="T502" s="196" t="s">
        <v>67</v>
      </c>
      <c r="U502" s="196" t="s">
        <v>66</v>
      </c>
      <c r="V502" s="196" t="s">
        <v>66</v>
      </c>
      <c r="W502" s="194" t="s">
        <v>66</v>
      </c>
      <c r="X502" s="194" t="s">
        <v>66</v>
      </c>
      <c r="Y502" s="199" t="s">
        <v>2507</v>
      </c>
    </row>
    <row r="503" spans="1:25" ht="60" x14ac:dyDescent="0.2">
      <c r="A503" s="194"/>
      <c r="B503" s="202" t="s">
        <v>2633</v>
      </c>
      <c r="C503" s="196"/>
      <c r="D503" s="197" t="s">
        <v>1090</v>
      </c>
      <c r="E503" s="200" t="s">
        <v>2504</v>
      </c>
      <c r="F503" s="196" t="s">
        <v>2505</v>
      </c>
      <c r="G503" s="202" t="s">
        <v>2634</v>
      </c>
      <c r="H503" s="202" t="s">
        <v>2634</v>
      </c>
      <c r="I503" s="203" t="s">
        <v>988</v>
      </c>
      <c r="J503" s="196"/>
      <c r="K503" s="15" t="s">
        <v>963</v>
      </c>
      <c r="L503" s="64"/>
      <c r="M503" s="15" t="s">
        <v>66</v>
      </c>
      <c r="N503" s="196"/>
      <c r="O503" s="196"/>
      <c r="P503" s="196"/>
      <c r="Q503" s="196"/>
      <c r="R503" s="196" t="s">
        <v>66</v>
      </c>
      <c r="S503" s="196" t="s">
        <v>66</v>
      </c>
      <c r="T503" s="196" t="s">
        <v>67</v>
      </c>
      <c r="U503" s="196" t="s">
        <v>66</v>
      </c>
      <c r="V503" s="196" t="s">
        <v>66</v>
      </c>
      <c r="W503" s="194" t="s">
        <v>66</v>
      </c>
      <c r="X503" s="194" t="s">
        <v>66</v>
      </c>
      <c r="Y503" s="199" t="s">
        <v>2507</v>
      </c>
    </row>
    <row r="504" spans="1:25" x14ac:dyDescent="0.2">
      <c r="A504" s="194"/>
      <c r="B504" s="202" t="s">
        <v>2635</v>
      </c>
      <c r="C504" s="196"/>
      <c r="D504" s="197" t="s">
        <v>2636</v>
      </c>
      <c r="E504" s="200" t="s">
        <v>2504</v>
      </c>
      <c r="F504" s="196" t="s">
        <v>2505</v>
      </c>
      <c r="G504" s="202" t="s">
        <v>2637</v>
      </c>
      <c r="H504" s="202" t="s">
        <v>2637</v>
      </c>
      <c r="I504" s="203" t="s">
        <v>64</v>
      </c>
      <c r="J504" s="196"/>
      <c r="K504" s="15" t="s">
        <v>963</v>
      </c>
      <c r="L504" s="64"/>
      <c r="M504" s="15" t="s">
        <v>66</v>
      </c>
      <c r="N504" s="196"/>
      <c r="O504" s="196"/>
      <c r="P504" s="196"/>
      <c r="Q504" s="196"/>
      <c r="R504" s="196" t="s">
        <v>66</v>
      </c>
      <c r="S504" s="196" t="s">
        <v>66</v>
      </c>
      <c r="T504" s="196" t="s">
        <v>67</v>
      </c>
      <c r="U504" s="196" t="s">
        <v>66</v>
      </c>
      <c r="V504" s="196" t="s">
        <v>66</v>
      </c>
      <c r="W504" s="194" t="s">
        <v>66</v>
      </c>
      <c r="X504" s="194" t="s">
        <v>66</v>
      </c>
      <c r="Y504" s="199" t="s">
        <v>2507</v>
      </c>
    </row>
    <row r="505" spans="1:25" ht="36" x14ac:dyDescent="0.2">
      <c r="A505" s="194"/>
      <c r="B505" s="202" t="s">
        <v>2638</v>
      </c>
      <c r="C505" s="196"/>
      <c r="D505" s="197" t="s">
        <v>2636</v>
      </c>
      <c r="E505" s="200" t="s">
        <v>2504</v>
      </c>
      <c r="F505" s="196" t="s">
        <v>2505</v>
      </c>
      <c r="G505" s="202" t="s">
        <v>2639</v>
      </c>
      <c r="H505" s="202" t="s">
        <v>2639</v>
      </c>
      <c r="I505" s="203" t="s">
        <v>988</v>
      </c>
      <c r="J505" s="196"/>
      <c r="K505" s="15" t="s">
        <v>963</v>
      </c>
      <c r="L505" s="64"/>
      <c r="M505" s="15" t="s">
        <v>66</v>
      </c>
      <c r="N505" s="196"/>
      <c r="O505" s="196"/>
      <c r="P505" s="196"/>
      <c r="Q505" s="196"/>
      <c r="R505" s="196" t="s">
        <v>66</v>
      </c>
      <c r="S505" s="196" t="s">
        <v>66</v>
      </c>
      <c r="T505" s="196" t="s">
        <v>67</v>
      </c>
      <c r="U505" s="196" t="s">
        <v>66</v>
      </c>
      <c r="V505" s="196" t="s">
        <v>66</v>
      </c>
      <c r="W505" s="194" t="s">
        <v>66</v>
      </c>
      <c r="X505" s="194" t="s">
        <v>66</v>
      </c>
      <c r="Y505" s="199" t="s">
        <v>2507</v>
      </c>
    </row>
    <row r="506" spans="1:25" ht="24" x14ac:dyDescent="0.2">
      <c r="A506" s="194"/>
      <c r="B506" s="202" t="s">
        <v>2640</v>
      </c>
      <c r="C506" s="196"/>
      <c r="D506" s="197" t="s">
        <v>2636</v>
      </c>
      <c r="E506" s="200" t="s">
        <v>2504</v>
      </c>
      <c r="F506" s="196" t="s">
        <v>2505</v>
      </c>
      <c r="G506" s="202" t="s">
        <v>2641</v>
      </c>
      <c r="H506" s="202" t="s">
        <v>2641</v>
      </c>
      <c r="I506" s="203" t="s">
        <v>64</v>
      </c>
      <c r="J506" s="196"/>
      <c r="K506" s="15" t="s">
        <v>963</v>
      </c>
      <c r="L506" s="64"/>
      <c r="M506" s="15" t="s">
        <v>66</v>
      </c>
      <c r="N506" s="196"/>
      <c r="O506" s="196"/>
      <c r="P506" s="196"/>
      <c r="Q506" s="196"/>
      <c r="R506" s="196" t="s">
        <v>66</v>
      </c>
      <c r="S506" s="196" t="s">
        <v>66</v>
      </c>
      <c r="T506" s="196" t="s">
        <v>67</v>
      </c>
      <c r="U506" s="196" t="s">
        <v>66</v>
      </c>
      <c r="V506" s="196" t="s">
        <v>66</v>
      </c>
      <c r="W506" s="194" t="s">
        <v>66</v>
      </c>
      <c r="X506" s="194" t="s">
        <v>66</v>
      </c>
      <c r="Y506" s="199" t="s">
        <v>2507</v>
      </c>
    </row>
    <row r="507" spans="1:25" ht="48" x14ac:dyDescent="0.2">
      <c r="A507" s="194"/>
      <c r="B507" s="202" t="s">
        <v>2642</v>
      </c>
      <c r="C507" s="196"/>
      <c r="D507" s="197" t="s">
        <v>2636</v>
      </c>
      <c r="E507" s="200" t="s">
        <v>2504</v>
      </c>
      <c r="F507" s="196" t="s">
        <v>2505</v>
      </c>
      <c r="G507" s="202" t="s">
        <v>2643</v>
      </c>
      <c r="H507" s="202" t="s">
        <v>2643</v>
      </c>
      <c r="I507" s="203" t="s">
        <v>988</v>
      </c>
      <c r="J507" s="196"/>
      <c r="K507" s="15" t="s">
        <v>963</v>
      </c>
      <c r="L507" s="64"/>
      <c r="M507" s="15" t="s">
        <v>66</v>
      </c>
      <c r="N507" s="196"/>
      <c r="O507" s="196"/>
      <c r="P507" s="196"/>
      <c r="Q507" s="196"/>
      <c r="R507" s="196" t="s">
        <v>66</v>
      </c>
      <c r="S507" s="196" t="s">
        <v>66</v>
      </c>
      <c r="T507" s="196" t="s">
        <v>67</v>
      </c>
      <c r="U507" s="196" t="s">
        <v>66</v>
      </c>
      <c r="V507" s="196" t="s">
        <v>66</v>
      </c>
      <c r="W507" s="194" t="s">
        <v>66</v>
      </c>
      <c r="X507" s="194" t="s">
        <v>66</v>
      </c>
      <c r="Y507" s="199" t="s">
        <v>2507</v>
      </c>
    </row>
    <row r="508" spans="1:25" ht="36" x14ac:dyDescent="0.2">
      <c r="A508" s="194"/>
      <c r="B508" s="201" t="s">
        <v>2644</v>
      </c>
      <c r="C508" s="196"/>
      <c r="D508" s="197" t="s">
        <v>2645</v>
      </c>
      <c r="E508" s="198" t="s">
        <v>2646</v>
      </c>
      <c r="F508" s="196" t="s">
        <v>2505</v>
      </c>
      <c r="G508" s="202" t="s">
        <v>2647</v>
      </c>
      <c r="H508" s="202" t="s">
        <v>2647</v>
      </c>
      <c r="I508" s="195" t="s">
        <v>89</v>
      </c>
      <c r="J508" s="196"/>
      <c r="K508" s="15" t="s">
        <v>963</v>
      </c>
      <c r="L508" s="64"/>
      <c r="M508" s="15" t="s">
        <v>66</v>
      </c>
      <c r="N508" s="196"/>
      <c r="O508" s="196"/>
      <c r="P508" s="196"/>
      <c r="Q508" s="196"/>
      <c r="R508" s="196" t="s">
        <v>66</v>
      </c>
      <c r="S508" s="196" t="s">
        <v>66</v>
      </c>
      <c r="T508" s="196" t="s">
        <v>67</v>
      </c>
      <c r="U508" s="196" t="s">
        <v>66</v>
      </c>
      <c r="V508" s="196" t="s">
        <v>66</v>
      </c>
      <c r="W508" s="194" t="s">
        <v>66</v>
      </c>
      <c r="X508" s="194" t="s">
        <v>66</v>
      </c>
      <c r="Y508" s="199" t="s">
        <v>2507</v>
      </c>
    </row>
    <row r="509" spans="1:25" ht="36" x14ac:dyDescent="0.2">
      <c r="A509" s="194"/>
      <c r="B509" s="201" t="s">
        <v>2648</v>
      </c>
      <c r="C509" s="196"/>
      <c r="D509" s="197" t="s">
        <v>2645</v>
      </c>
      <c r="E509" s="198" t="s">
        <v>2646</v>
      </c>
      <c r="F509" s="196" t="s">
        <v>2505</v>
      </c>
      <c r="G509" s="202" t="s">
        <v>2647</v>
      </c>
      <c r="H509" s="202" t="s">
        <v>2647</v>
      </c>
      <c r="I509" s="195" t="s">
        <v>89</v>
      </c>
      <c r="J509" s="196"/>
      <c r="K509" s="15" t="s">
        <v>963</v>
      </c>
      <c r="L509" s="64"/>
      <c r="M509" s="15" t="s">
        <v>66</v>
      </c>
      <c r="N509" s="196"/>
      <c r="O509" s="196"/>
      <c r="P509" s="196"/>
      <c r="Q509" s="196"/>
      <c r="R509" s="196" t="s">
        <v>66</v>
      </c>
      <c r="S509" s="196" t="s">
        <v>66</v>
      </c>
      <c r="T509" s="196" t="s">
        <v>67</v>
      </c>
      <c r="U509" s="196" t="s">
        <v>66</v>
      </c>
      <c r="V509" s="196" t="s">
        <v>66</v>
      </c>
      <c r="W509" s="194" t="s">
        <v>66</v>
      </c>
      <c r="X509" s="194" t="s">
        <v>66</v>
      </c>
      <c r="Y509" s="199" t="s">
        <v>2507</v>
      </c>
    </row>
    <row r="510" spans="1:25" ht="36" x14ac:dyDescent="0.2">
      <c r="A510" s="194"/>
      <c r="B510" s="201" t="s">
        <v>2649</v>
      </c>
      <c r="C510" s="196"/>
      <c r="D510" s="197" t="s">
        <v>2645</v>
      </c>
      <c r="E510" s="198" t="s">
        <v>2646</v>
      </c>
      <c r="F510" s="196" t="s">
        <v>2505</v>
      </c>
      <c r="G510" s="202" t="s">
        <v>2647</v>
      </c>
      <c r="H510" s="202" t="s">
        <v>2647</v>
      </c>
      <c r="I510" s="195" t="s">
        <v>89</v>
      </c>
      <c r="J510" s="196"/>
      <c r="K510" s="15" t="s">
        <v>963</v>
      </c>
      <c r="L510" s="64"/>
      <c r="M510" s="15" t="s">
        <v>66</v>
      </c>
      <c r="N510" s="196"/>
      <c r="O510" s="196"/>
      <c r="P510" s="196"/>
      <c r="Q510" s="196"/>
      <c r="R510" s="196" t="s">
        <v>66</v>
      </c>
      <c r="S510" s="196" t="s">
        <v>66</v>
      </c>
      <c r="T510" s="196" t="s">
        <v>67</v>
      </c>
      <c r="U510" s="196" t="s">
        <v>66</v>
      </c>
      <c r="V510" s="196" t="s">
        <v>66</v>
      </c>
      <c r="W510" s="194" t="s">
        <v>66</v>
      </c>
      <c r="X510" s="194" t="s">
        <v>66</v>
      </c>
      <c r="Y510" s="199" t="s">
        <v>2507</v>
      </c>
    </row>
    <row r="511" spans="1:25" ht="36" x14ac:dyDescent="0.2">
      <c r="A511" s="194"/>
      <c r="B511" s="201" t="s">
        <v>2650</v>
      </c>
      <c r="C511" s="196"/>
      <c r="D511" s="197" t="s">
        <v>2645</v>
      </c>
      <c r="E511" s="198" t="s">
        <v>2646</v>
      </c>
      <c r="F511" s="196" t="s">
        <v>2505</v>
      </c>
      <c r="G511" s="202" t="s">
        <v>2647</v>
      </c>
      <c r="H511" s="202" t="s">
        <v>2647</v>
      </c>
      <c r="I511" s="195" t="s">
        <v>89</v>
      </c>
      <c r="J511" s="196"/>
      <c r="K511" s="15" t="s">
        <v>963</v>
      </c>
      <c r="L511" s="64"/>
      <c r="M511" s="15" t="s">
        <v>66</v>
      </c>
      <c r="N511" s="196"/>
      <c r="O511" s="196"/>
      <c r="P511" s="196"/>
      <c r="Q511" s="196"/>
      <c r="R511" s="196" t="s">
        <v>66</v>
      </c>
      <c r="S511" s="196" t="s">
        <v>66</v>
      </c>
      <c r="T511" s="196" t="s">
        <v>67</v>
      </c>
      <c r="U511" s="196" t="s">
        <v>66</v>
      </c>
      <c r="V511" s="196" t="s">
        <v>66</v>
      </c>
      <c r="W511" s="194" t="s">
        <v>66</v>
      </c>
      <c r="X511" s="194" t="s">
        <v>66</v>
      </c>
      <c r="Y511" s="199" t="s">
        <v>2507</v>
      </c>
    </row>
    <row r="512" spans="1:25" ht="36" x14ac:dyDescent="0.2">
      <c r="A512" s="194"/>
      <c r="B512" s="201" t="s">
        <v>2651</v>
      </c>
      <c r="C512" s="196"/>
      <c r="D512" s="197" t="s">
        <v>2645</v>
      </c>
      <c r="E512" s="198" t="s">
        <v>2646</v>
      </c>
      <c r="F512" s="196" t="s">
        <v>2505</v>
      </c>
      <c r="G512" s="202" t="s">
        <v>2647</v>
      </c>
      <c r="H512" s="202" t="s">
        <v>2647</v>
      </c>
      <c r="I512" s="195" t="s">
        <v>89</v>
      </c>
      <c r="J512" s="196"/>
      <c r="K512" s="15" t="s">
        <v>963</v>
      </c>
      <c r="L512" s="64"/>
      <c r="M512" s="15" t="s">
        <v>66</v>
      </c>
      <c r="N512" s="196"/>
      <c r="O512" s="196"/>
      <c r="P512" s="196"/>
      <c r="Q512" s="196"/>
      <c r="R512" s="196" t="s">
        <v>66</v>
      </c>
      <c r="S512" s="196" t="s">
        <v>66</v>
      </c>
      <c r="T512" s="196" t="s">
        <v>67</v>
      </c>
      <c r="U512" s="196" t="s">
        <v>66</v>
      </c>
      <c r="V512" s="196" t="s">
        <v>66</v>
      </c>
      <c r="W512" s="194" t="s">
        <v>66</v>
      </c>
      <c r="X512" s="194" t="s">
        <v>66</v>
      </c>
      <c r="Y512" s="199" t="s">
        <v>2507</v>
      </c>
    </row>
    <row r="513" spans="1:25" ht="36" x14ac:dyDescent="0.2">
      <c r="A513" s="194"/>
      <c r="B513" s="201" t="s">
        <v>2652</v>
      </c>
      <c r="C513" s="196"/>
      <c r="D513" s="197" t="s">
        <v>2645</v>
      </c>
      <c r="E513" s="198" t="s">
        <v>2646</v>
      </c>
      <c r="F513" s="196" t="s">
        <v>2505</v>
      </c>
      <c r="G513" s="202" t="s">
        <v>2647</v>
      </c>
      <c r="H513" s="202" t="s">
        <v>2647</v>
      </c>
      <c r="I513" s="195" t="s">
        <v>89</v>
      </c>
      <c r="J513" s="196"/>
      <c r="K513" s="15" t="s">
        <v>963</v>
      </c>
      <c r="L513" s="64"/>
      <c r="M513" s="15" t="s">
        <v>66</v>
      </c>
      <c r="N513" s="196"/>
      <c r="O513" s="196"/>
      <c r="P513" s="196"/>
      <c r="Q513" s="196"/>
      <c r="R513" s="196" t="s">
        <v>66</v>
      </c>
      <c r="S513" s="196" t="s">
        <v>66</v>
      </c>
      <c r="T513" s="196" t="s">
        <v>67</v>
      </c>
      <c r="U513" s="196" t="s">
        <v>66</v>
      </c>
      <c r="V513" s="196" t="s">
        <v>66</v>
      </c>
      <c r="W513" s="194" t="s">
        <v>66</v>
      </c>
      <c r="X513" s="194" t="s">
        <v>66</v>
      </c>
      <c r="Y513" s="199" t="s">
        <v>2507</v>
      </c>
    </row>
    <row r="514" spans="1:25" ht="36" x14ac:dyDescent="0.2">
      <c r="A514" s="194"/>
      <c r="B514" s="201" t="s">
        <v>2653</v>
      </c>
      <c r="C514" s="196"/>
      <c r="D514" s="197" t="s">
        <v>2645</v>
      </c>
      <c r="E514" s="198" t="s">
        <v>2646</v>
      </c>
      <c r="F514" s="196" t="s">
        <v>2505</v>
      </c>
      <c r="G514" s="202" t="s">
        <v>2647</v>
      </c>
      <c r="H514" s="202" t="s">
        <v>2647</v>
      </c>
      <c r="I514" s="195" t="s">
        <v>89</v>
      </c>
      <c r="J514" s="196"/>
      <c r="K514" s="15" t="s">
        <v>963</v>
      </c>
      <c r="L514" s="64"/>
      <c r="M514" s="15" t="s">
        <v>66</v>
      </c>
      <c r="N514" s="196"/>
      <c r="O514" s="196"/>
      <c r="P514" s="196"/>
      <c r="Q514" s="196"/>
      <c r="R514" s="196" t="s">
        <v>66</v>
      </c>
      <c r="S514" s="196" t="s">
        <v>66</v>
      </c>
      <c r="T514" s="196" t="s">
        <v>67</v>
      </c>
      <c r="U514" s="196" t="s">
        <v>66</v>
      </c>
      <c r="V514" s="196" t="s">
        <v>66</v>
      </c>
      <c r="W514" s="194" t="s">
        <v>66</v>
      </c>
      <c r="X514" s="194" t="s">
        <v>66</v>
      </c>
      <c r="Y514" s="199" t="s">
        <v>2507</v>
      </c>
    </row>
    <row r="515" spans="1:25" ht="36" x14ac:dyDescent="0.2">
      <c r="A515" s="194"/>
      <c r="B515" s="201" t="s">
        <v>2654</v>
      </c>
      <c r="C515" s="196"/>
      <c r="D515" s="197" t="s">
        <v>2645</v>
      </c>
      <c r="E515" s="198" t="s">
        <v>2646</v>
      </c>
      <c r="F515" s="196" t="s">
        <v>2505</v>
      </c>
      <c r="G515" s="202" t="s">
        <v>2647</v>
      </c>
      <c r="H515" s="202" t="s">
        <v>2647</v>
      </c>
      <c r="I515" s="195" t="s">
        <v>89</v>
      </c>
      <c r="J515" s="196"/>
      <c r="K515" s="15" t="s">
        <v>963</v>
      </c>
      <c r="L515" s="64"/>
      <c r="M515" s="15" t="s">
        <v>66</v>
      </c>
      <c r="N515" s="196"/>
      <c r="O515" s="196"/>
      <c r="P515" s="196"/>
      <c r="Q515" s="196"/>
      <c r="R515" s="196" t="s">
        <v>66</v>
      </c>
      <c r="S515" s="196" t="s">
        <v>66</v>
      </c>
      <c r="T515" s="196" t="s">
        <v>67</v>
      </c>
      <c r="U515" s="196" t="s">
        <v>66</v>
      </c>
      <c r="V515" s="196" t="s">
        <v>66</v>
      </c>
      <c r="W515" s="194" t="s">
        <v>66</v>
      </c>
      <c r="X515" s="194" t="s">
        <v>66</v>
      </c>
      <c r="Y515" s="199" t="s">
        <v>2507</v>
      </c>
    </row>
    <row r="516" spans="1:25" ht="36" x14ac:dyDescent="0.2">
      <c r="A516" s="194"/>
      <c r="B516" s="201" t="s">
        <v>2655</v>
      </c>
      <c r="C516" s="196"/>
      <c r="D516" s="197" t="s">
        <v>2645</v>
      </c>
      <c r="E516" s="198" t="s">
        <v>2646</v>
      </c>
      <c r="F516" s="196" t="s">
        <v>2505</v>
      </c>
      <c r="G516" s="202" t="s">
        <v>2647</v>
      </c>
      <c r="H516" s="202" t="s">
        <v>2647</v>
      </c>
      <c r="I516" s="195" t="s">
        <v>89</v>
      </c>
      <c r="J516" s="196"/>
      <c r="K516" s="15" t="s">
        <v>963</v>
      </c>
      <c r="L516" s="64"/>
      <c r="M516" s="15" t="s">
        <v>66</v>
      </c>
      <c r="N516" s="196"/>
      <c r="O516" s="196"/>
      <c r="P516" s="196"/>
      <c r="Q516" s="196"/>
      <c r="R516" s="196" t="s">
        <v>66</v>
      </c>
      <c r="S516" s="196" t="s">
        <v>66</v>
      </c>
      <c r="T516" s="196" t="s">
        <v>67</v>
      </c>
      <c r="U516" s="196" t="s">
        <v>66</v>
      </c>
      <c r="V516" s="196" t="s">
        <v>66</v>
      </c>
      <c r="W516" s="194" t="s">
        <v>66</v>
      </c>
      <c r="X516" s="194" t="s">
        <v>66</v>
      </c>
      <c r="Y516" s="199" t="s">
        <v>2507</v>
      </c>
    </row>
    <row r="517" spans="1:25" ht="36" x14ac:dyDescent="0.2">
      <c r="A517" s="194"/>
      <c r="B517" s="201" t="s">
        <v>2656</v>
      </c>
      <c r="C517" s="196"/>
      <c r="D517" s="197" t="s">
        <v>2645</v>
      </c>
      <c r="E517" s="198" t="s">
        <v>2646</v>
      </c>
      <c r="F517" s="196" t="s">
        <v>2505</v>
      </c>
      <c r="G517" s="202" t="s">
        <v>2647</v>
      </c>
      <c r="H517" s="202" t="s">
        <v>2647</v>
      </c>
      <c r="I517" s="195" t="s">
        <v>89</v>
      </c>
      <c r="J517" s="196"/>
      <c r="K517" s="15" t="s">
        <v>963</v>
      </c>
      <c r="L517" s="64"/>
      <c r="M517" s="15" t="s">
        <v>66</v>
      </c>
      <c r="N517" s="196"/>
      <c r="O517" s="196"/>
      <c r="P517" s="196"/>
      <c r="Q517" s="196"/>
      <c r="R517" s="196" t="s">
        <v>66</v>
      </c>
      <c r="S517" s="196" t="s">
        <v>66</v>
      </c>
      <c r="T517" s="196" t="s">
        <v>67</v>
      </c>
      <c r="U517" s="196" t="s">
        <v>66</v>
      </c>
      <c r="V517" s="196" t="s">
        <v>66</v>
      </c>
      <c r="W517" s="194" t="s">
        <v>66</v>
      </c>
      <c r="X517" s="194" t="s">
        <v>66</v>
      </c>
      <c r="Y517" s="199" t="s">
        <v>2507</v>
      </c>
    </row>
    <row r="518" spans="1:25" ht="36" x14ac:dyDescent="0.2">
      <c r="A518" s="194"/>
      <c r="B518" s="201" t="s">
        <v>2644</v>
      </c>
      <c r="C518" s="196"/>
      <c r="D518" s="197" t="s">
        <v>2657</v>
      </c>
      <c r="E518" s="198" t="s">
        <v>2646</v>
      </c>
      <c r="F518" s="196" t="s">
        <v>2505</v>
      </c>
      <c r="G518" s="202" t="s">
        <v>2647</v>
      </c>
      <c r="H518" s="202" t="s">
        <v>2647</v>
      </c>
      <c r="I518" s="195" t="s">
        <v>89</v>
      </c>
      <c r="J518" s="196"/>
      <c r="K518" s="15" t="s">
        <v>963</v>
      </c>
      <c r="L518" s="64"/>
      <c r="M518" s="15" t="s">
        <v>66</v>
      </c>
      <c r="N518" s="196"/>
      <c r="O518" s="196"/>
      <c r="P518" s="196"/>
      <c r="Q518" s="196"/>
      <c r="R518" s="196" t="s">
        <v>66</v>
      </c>
      <c r="S518" s="196" t="s">
        <v>66</v>
      </c>
      <c r="T518" s="196" t="s">
        <v>67</v>
      </c>
      <c r="U518" s="196" t="s">
        <v>66</v>
      </c>
      <c r="V518" s="196" t="s">
        <v>66</v>
      </c>
      <c r="W518" s="194" t="s">
        <v>66</v>
      </c>
      <c r="X518" s="194" t="s">
        <v>66</v>
      </c>
      <c r="Y518" s="199" t="s">
        <v>2507</v>
      </c>
    </row>
    <row r="519" spans="1:25" ht="36" x14ac:dyDescent="0.2">
      <c r="A519" s="194"/>
      <c r="B519" s="201" t="s">
        <v>2648</v>
      </c>
      <c r="C519" s="196"/>
      <c r="D519" s="197" t="s">
        <v>2657</v>
      </c>
      <c r="E519" s="198" t="s">
        <v>2646</v>
      </c>
      <c r="F519" s="196" t="s">
        <v>2505</v>
      </c>
      <c r="G519" s="202" t="s">
        <v>2647</v>
      </c>
      <c r="H519" s="202" t="s">
        <v>2647</v>
      </c>
      <c r="I519" s="195" t="s">
        <v>89</v>
      </c>
      <c r="J519" s="196"/>
      <c r="K519" s="15" t="s">
        <v>963</v>
      </c>
      <c r="L519" s="64"/>
      <c r="M519" s="15" t="s">
        <v>66</v>
      </c>
      <c r="N519" s="196"/>
      <c r="O519" s="196"/>
      <c r="P519" s="196"/>
      <c r="Q519" s="196"/>
      <c r="R519" s="196" t="s">
        <v>66</v>
      </c>
      <c r="S519" s="196" t="s">
        <v>66</v>
      </c>
      <c r="T519" s="196" t="s">
        <v>67</v>
      </c>
      <c r="U519" s="196" t="s">
        <v>66</v>
      </c>
      <c r="V519" s="196" t="s">
        <v>66</v>
      </c>
      <c r="W519" s="194" t="s">
        <v>66</v>
      </c>
      <c r="X519" s="194" t="s">
        <v>66</v>
      </c>
      <c r="Y519" s="199" t="s">
        <v>2507</v>
      </c>
    </row>
    <row r="520" spans="1:25" ht="36" x14ac:dyDescent="0.2">
      <c r="A520" s="194"/>
      <c r="B520" s="201" t="s">
        <v>2649</v>
      </c>
      <c r="C520" s="196"/>
      <c r="D520" s="197" t="s">
        <v>2657</v>
      </c>
      <c r="E520" s="198" t="s">
        <v>2646</v>
      </c>
      <c r="F520" s="196" t="s">
        <v>2505</v>
      </c>
      <c r="G520" s="202" t="s">
        <v>2647</v>
      </c>
      <c r="H520" s="202" t="s">
        <v>2647</v>
      </c>
      <c r="I520" s="195" t="s">
        <v>89</v>
      </c>
      <c r="J520" s="196"/>
      <c r="K520" s="15" t="s">
        <v>963</v>
      </c>
      <c r="L520" s="64"/>
      <c r="M520" s="15" t="s">
        <v>66</v>
      </c>
      <c r="N520" s="196"/>
      <c r="O520" s="196"/>
      <c r="P520" s="196"/>
      <c r="Q520" s="196"/>
      <c r="R520" s="196" t="s">
        <v>66</v>
      </c>
      <c r="S520" s="196" t="s">
        <v>66</v>
      </c>
      <c r="T520" s="196" t="s">
        <v>67</v>
      </c>
      <c r="U520" s="196" t="s">
        <v>66</v>
      </c>
      <c r="V520" s="196" t="s">
        <v>66</v>
      </c>
      <c r="W520" s="194" t="s">
        <v>66</v>
      </c>
      <c r="X520" s="194" t="s">
        <v>66</v>
      </c>
      <c r="Y520" s="199" t="s">
        <v>2507</v>
      </c>
    </row>
    <row r="521" spans="1:25" ht="36" x14ac:dyDescent="0.2">
      <c r="A521" s="194"/>
      <c r="B521" s="201" t="s">
        <v>2644</v>
      </c>
      <c r="C521" s="196"/>
      <c r="D521" s="197" t="s">
        <v>2657</v>
      </c>
      <c r="E521" s="198" t="s">
        <v>2646</v>
      </c>
      <c r="F521" s="196" t="s">
        <v>2505</v>
      </c>
      <c r="G521" s="202" t="s">
        <v>2647</v>
      </c>
      <c r="H521" s="202" t="s">
        <v>2647</v>
      </c>
      <c r="I521" s="195" t="s">
        <v>89</v>
      </c>
      <c r="J521" s="196"/>
      <c r="K521" s="15" t="s">
        <v>963</v>
      </c>
      <c r="L521" s="64"/>
      <c r="M521" s="15" t="s">
        <v>66</v>
      </c>
      <c r="N521" s="196"/>
      <c r="O521" s="196"/>
      <c r="P521" s="196"/>
      <c r="Q521" s="196"/>
      <c r="R521" s="196" t="s">
        <v>66</v>
      </c>
      <c r="S521" s="196" t="s">
        <v>66</v>
      </c>
      <c r="T521" s="196" t="s">
        <v>67</v>
      </c>
      <c r="U521" s="196" t="s">
        <v>66</v>
      </c>
      <c r="V521" s="196" t="s">
        <v>66</v>
      </c>
      <c r="W521" s="194" t="s">
        <v>66</v>
      </c>
      <c r="X521" s="194" t="s">
        <v>66</v>
      </c>
      <c r="Y521" s="199" t="s">
        <v>2507</v>
      </c>
    </row>
    <row r="522" spans="1:25" ht="36" x14ac:dyDescent="0.2">
      <c r="A522" s="194"/>
      <c r="B522" s="201" t="s">
        <v>2650</v>
      </c>
      <c r="C522" s="196"/>
      <c r="D522" s="197" t="s">
        <v>2657</v>
      </c>
      <c r="E522" s="198" t="s">
        <v>2646</v>
      </c>
      <c r="F522" s="196" t="s">
        <v>2505</v>
      </c>
      <c r="G522" s="202" t="s">
        <v>2647</v>
      </c>
      <c r="H522" s="202" t="s">
        <v>2647</v>
      </c>
      <c r="I522" s="195" t="s">
        <v>89</v>
      </c>
      <c r="J522" s="196"/>
      <c r="K522" s="15" t="s">
        <v>963</v>
      </c>
      <c r="L522" s="64"/>
      <c r="M522" s="15" t="s">
        <v>66</v>
      </c>
      <c r="N522" s="196"/>
      <c r="O522" s="196"/>
      <c r="P522" s="196"/>
      <c r="Q522" s="196"/>
      <c r="R522" s="196" t="s">
        <v>66</v>
      </c>
      <c r="S522" s="196" t="s">
        <v>66</v>
      </c>
      <c r="T522" s="196" t="s">
        <v>67</v>
      </c>
      <c r="U522" s="196" t="s">
        <v>66</v>
      </c>
      <c r="V522" s="196" t="s">
        <v>66</v>
      </c>
      <c r="W522" s="194" t="s">
        <v>66</v>
      </c>
      <c r="X522" s="194" t="s">
        <v>66</v>
      </c>
      <c r="Y522" s="199" t="s">
        <v>2507</v>
      </c>
    </row>
    <row r="523" spans="1:25" ht="36" x14ac:dyDescent="0.2">
      <c r="A523" s="194"/>
      <c r="B523" s="201" t="s">
        <v>2651</v>
      </c>
      <c r="C523" s="196"/>
      <c r="D523" s="197" t="s">
        <v>2657</v>
      </c>
      <c r="E523" s="198" t="s">
        <v>2646</v>
      </c>
      <c r="F523" s="196" t="s">
        <v>2505</v>
      </c>
      <c r="G523" s="202" t="s">
        <v>2647</v>
      </c>
      <c r="H523" s="202" t="s">
        <v>2647</v>
      </c>
      <c r="I523" s="195" t="s">
        <v>89</v>
      </c>
      <c r="J523" s="196"/>
      <c r="K523" s="15" t="s">
        <v>963</v>
      </c>
      <c r="L523" s="64"/>
      <c r="M523" s="15" t="s">
        <v>66</v>
      </c>
      <c r="N523" s="196"/>
      <c r="O523" s="196"/>
      <c r="P523" s="196"/>
      <c r="Q523" s="196"/>
      <c r="R523" s="196" t="s">
        <v>66</v>
      </c>
      <c r="S523" s="196" t="s">
        <v>66</v>
      </c>
      <c r="T523" s="196" t="s">
        <v>67</v>
      </c>
      <c r="U523" s="196" t="s">
        <v>66</v>
      </c>
      <c r="V523" s="196" t="s">
        <v>66</v>
      </c>
      <c r="W523" s="194" t="s">
        <v>66</v>
      </c>
      <c r="X523" s="194" t="s">
        <v>66</v>
      </c>
      <c r="Y523" s="199" t="s">
        <v>2507</v>
      </c>
    </row>
    <row r="524" spans="1:25" ht="36" x14ac:dyDescent="0.2">
      <c r="A524" s="194"/>
      <c r="B524" s="201" t="s">
        <v>2652</v>
      </c>
      <c r="C524" s="196"/>
      <c r="D524" s="197" t="s">
        <v>2657</v>
      </c>
      <c r="E524" s="198" t="s">
        <v>2646</v>
      </c>
      <c r="F524" s="196" t="s">
        <v>2505</v>
      </c>
      <c r="G524" s="202" t="s">
        <v>2647</v>
      </c>
      <c r="H524" s="202" t="s">
        <v>2647</v>
      </c>
      <c r="I524" s="195" t="s">
        <v>89</v>
      </c>
      <c r="J524" s="196"/>
      <c r="K524" s="15" t="s">
        <v>963</v>
      </c>
      <c r="L524" s="64"/>
      <c r="M524" s="15" t="s">
        <v>66</v>
      </c>
      <c r="N524" s="196"/>
      <c r="O524" s="196"/>
      <c r="P524" s="196"/>
      <c r="Q524" s="196"/>
      <c r="R524" s="196" t="s">
        <v>66</v>
      </c>
      <c r="S524" s="196" t="s">
        <v>66</v>
      </c>
      <c r="T524" s="196" t="s">
        <v>67</v>
      </c>
      <c r="U524" s="196" t="s">
        <v>66</v>
      </c>
      <c r="V524" s="196" t="s">
        <v>66</v>
      </c>
      <c r="W524" s="194" t="s">
        <v>66</v>
      </c>
      <c r="X524" s="194" t="s">
        <v>66</v>
      </c>
      <c r="Y524" s="199" t="s">
        <v>2507</v>
      </c>
    </row>
    <row r="525" spans="1:25" ht="36" x14ac:dyDescent="0.2">
      <c r="A525" s="194"/>
      <c r="B525" s="201" t="s">
        <v>2653</v>
      </c>
      <c r="C525" s="196"/>
      <c r="D525" s="197" t="s">
        <v>2657</v>
      </c>
      <c r="E525" s="198" t="s">
        <v>2646</v>
      </c>
      <c r="F525" s="196" t="s">
        <v>2505</v>
      </c>
      <c r="G525" s="202" t="s">
        <v>2647</v>
      </c>
      <c r="H525" s="202" t="s">
        <v>2647</v>
      </c>
      <c r="I525" s="195" t="s">
        <v>89</v>
      </c>
      <c r="J525" s="196"/>
      <c r="K525" s="15" t="s">
        <v>963</v>
      </c>
      <c r="L525" s="64"/>
      <c r="M525" s="15" t="s">
        <v>66</v>
      </c>
      <c r="N525" s="196"/>
      <c r="O525" s="196"/>
      <c r="P525" s="196"/>
      <c r="Q525" s="196"/>
      <c r="R525" s="196" t="s">
        <v>66</v>
      </c>
      <c r="S525" s="196" t="s">
        <v>66</v>
      </c>
      <c r="T525" s="196" t="s">
        <v>67</v>
      </c>
      <c r="U525" s="196" t="s">
        <v>66</v>
      </c>
      <c r="V525" s="196" t="s">
        <v>66</v>
      </c>
      <c r="W525" s="194" t="s">
        <v>66</v>
      </c>
      <c r="X525" s="194" t="s">
        <v>66</v>
      </c>
      <c r="Y525" s="199" t="s">
        <v>2507</v>
      </c>
    </row>
    <row r="526" spans="1:25" ht="36" x14ac:dyDescent="0.2">
      <c r="A526" s="194"/>
      <c r="B526" s="201" t="s">
        <v>2654</v>
      </c>
      <c r="C526" s="196"/>
      <c r="D526" s="197" t="s">
        <v>2657</v>
      </c>
      <c r="E526" s="198" t="s">
        <v>2646</v>
      </c>
      <c r="F526" s="196" t="s">
        <v>2505</v>
      </c>
      <c r="G526" s="202" t="s">
        <v>2647</v>
      </c>
      <c r="H526" s="202" t="s">
        <v>2647</v>
      </c>
      <c r="I526" s="195" t="s">
        <v>89</v>
      </c>
      <c r="J526" s="196"/>
      <c r="K526" s="15" t="s">
        <v>963</v>
      </c>
      <c r="L526" s="64"/>
      <c r="M526" s="15" t="s">
        <v>66</v>
      </c>
      <c r="N526" s="196"/>
      <c r="O526" s="196"/>
      <c r="P526" s="196"/>
      <c r="Q526" s="196"/>
      <c r="R526" s="196" t="s">
        <v>66</v>
      </c>
      <c r="S526" s="196" t="s">
        <v>66</v>
      </c>
      <c r="T526" s="196" t="s">
        <v>67</v>
      </c>
      <c r="U526" s="196" t="s">
        <v>66</v>
      </c>
      <c r="V526" s="196" t="s">
        <v>66</v>
      </c>
      <c r="W526" s="194" t="s">
        <v>66</v>
      </c>
      <c r="X526" s="194" t="s">
        <v>66</v>
      </c>
      <c r="Y526" s="199" t="s">
        <v>2507</v>
      </c>
    </row>
    <row r="527" spans="1:25" ht="36" x14ac:dyDescent="0.2">
      <c r="A527" s="194"/>
      <c r="B527" s="201" t="s">
        <v>2655</v>
      </c>
      <c r="C527" s="196"/>
      <c r="D527" s="197" t="s">
        <v>2657</v>
      </c>
      <c r="E527" s="198" t="s">
        <v>2646</v>
      </c>
      <c r="F527" s="196" t="s">
        <v>2505</v>
      </c>
      <c r="G527" s="202" t="s">
        <v>2647</v>
      </c>
      <c r="H527" s="202" t="s">
        <v>2647</v>
      </c>
      <c r="I527" s="195" t="s">
        <v>89</v>
      </c>
      <c r="J527" s="196"/>
      <c r="K527" s="15" t="s">
        <v>963</v>
      </c>
      <c r="L527" s="64"/>
      <c r="M527" s="15" t="s">
        <v>66</v>
      </c>
      <c r="N527" s="196"/>
      <c r="O527" s="196"/>
      <c r="P527" s="196"/>
      <c r="Q527" s="196"/>
      <c r="R527" s="196" t="s">
        <v>66</v>
      </c>
      <c r="S527" s="196" t="s">
        <v>66</v>
      </c>
      <c r="T527" s="196" t="s">
        <v>67</v>
      </c>
      <c r="U527" s="196" t="s">
        <v>66</v>
      </c>
      <c r="V527" s="196" t="s">
        <v>66</v>
      </c>
      <c r="W527" s="194" t="s">
        <v>66</v>
      </c>
      <c r="X527" s="194" t="s">
        <v>66</v>
      </c>
      <c r="Y527" s="199" t="s">
        <v>2507</v>
      </c>
    </row>
    <row r="528" spans="1:25" ht="36" x14ac:dyDescent="0.2">
      <c r="A528" s="194"/>
      <c r="B528" s="201" t="s">
        <v>2656</v>
      </c>
      <c r="C528" s="196"/>
      <c r="D528" s="197" t="s">
        <v>2657</v>
      </c>
      <c r="E528" s="198" t="s">
        <v>2646</v>
      </c>
      <c r="F528" s="196" t="s">
        <v>2505</v>
      </c>
      <c r="G528" s="202" t="s">
        <v>2647</v>
      </c>
      <c r="H528" s="202" t="s">
        <v>2647</v>
      </c>
      <c r="I528" s="195" t="s">
        <v>89</v>
      </c>
      <c r="J528" s="196"/>
      <c r="K528" s="15" t="s">
        <v>963</v>
      </c>
      <c r="L528" s="64"/>
      <c r="M528" s="15" t="s">
        <v>66</v>
      </c>
      <c r="N528" s="196"/>
      <c r="O528" s="196"/>
      <c r="P528" s="196"/>
      <c r="Q528" s="196"/>
      <c r="R528" s="196" t="s">
        <v>66</v>
      </c>
      <c r="S528" s="196" t="s">
        <v>66</v>
      </c>
      <c r="T528" s="196" t="s">
        <v>67</v>
      </c>
      <c r="U528" s="196" t="s">
        <v>66</v>
      </c>
      <c r="V528" s="196" t="s">
        <v>66</v>
      </c>
      <c r="W528" s="194" t="s">
        <v>66</v>
      </c>
      <c r="X528" s="194" t="s">
        <v>66</v>
      </c>
      <c r="Y528" s="199" t="s">
        <v>2507</v>
      </c>
    </row>
    <row r="529" spans="1:25" ht="60" x14ac:dyDescent="0.2">
      <c r="A529" s="194"/>
      <c r="B529" s="204" t="s">
        <v>2658</v>
      </c>
      <c r="C529" s="196"/>
      <c r="D529" s="205" t="s">
        <v>2659</v>
      </c>
      <c r="E529" s="198" t="s">
        <v>2504</v>
      </c>
      <c r="F529" s="196" t="s">
        <v>2505</v>
      </c>
      <c r="G529" s="202" t="s">
        <v>2660</v>
      </c>
      <c r="H529" s="202" t="s">
        <v>2660</v>
      </c>
      <c r="I529" s="195" t="s">
        <v>988</v>
      </c>
      <c r="J529" s="196"/>
      <c r="K529" s="15" t="s">
        <v>963</v>
      </c>
      <c r="L529" s="64"/>
      <c r="M529" s="15" t="s">
        <v>66</v>
      </c>
      <c r="N529" s="196"/>
      <c r="O529" s="196"/>
      <c r="P529" s="196"/>
      <c r="Q529" s="196"/>
      <c r="R529" s="196" t="s">
        <v>66</v>
      </c>
      <c r="S529" s="196" t="s">
        <v>66</v>
      </c>
      <c r="T529" s="196" t="s">
        <v>67</v>
      </c>
      <c r="U529" s="196" t="s">
        <v>66</v>
      </c>
      <c r="V529" s="196" t="s">
        <v>66</v>
      </c>
      <c r="W529" s="194" t="s">
        <v>66</v>
      </c>
      <c r="X529" s="194" t="s">
        <v>66</v>
      </c>
      <c r="Y529" s="199" t="s">
        <v>2507</v>
      </c>
    </row>
    <row r="530" spans="1:25" ht="108" x14ac:dyDescent="0.2">
      <c r="A530" s="194"/>
      <c r="B530" s="204" t="s">
        <v>2661</v>
      </c>
      <c r="C530" s="196"/>
      <c r="D530" s="205" t="s">
        <v>2659</v>
      </c>
      <c r="E530" s="198" t="s">
        <v>2504</v>
      </c>
      <c r="F530" s="196" t="s">
        <v>2505</v>
      </c>
      <c r="G530" s="202" t="s">
        <v>2662</v>
      </c>
      <c r="H530" s="202" t="s">
        <v>2662</v>
      </c>
      <c r="I530" s="195" t="s">
        <v>988</v>
      </c>
      <c r="J530" s="196"/>
      <c r="K530" s="15" t="s">
        <v>963</v>
      </c>
      <c r="L530" s="64"/>
      <c r="M530" s="15" t="s">
        <v>66</v>
      </c>
      <c r="N530" s="196"/>
      <c r="O530" s="196"/>
      <c r="P530" s="196"/>
      <c r="Q530" s="196"/>
      <c r="R530" s="196" t="s">
        <v>66</v>
      </c>
      <c r="S530" s="196" t="s">
        <v>66</v>
      </c>
      <c r="T530" s="196" t="s">
        <v>67</v>
      </c>
      <c r="U530" s="196" t="s">
        <v>66</v>
      </c>
      <c r="V530" s="196" t="s">
        <v>66</v>
      </c>
      <c r="W530" s="194" t="s">
        <v>66</v>
      </c>
      <c r="X530" s="194" t="s">
        <v>66</v>
      </c>
      <c r="Y530" s="199" t="s">
        <v>2507</v>
      </c>
    </row>
    <row r="531" spans="1:25" ht="108" x14ac:dyDescent="0.2">
      <c r="A531" s="194"/>
      <c r="B531" s="204" t="s">
        <v>2663</v>
      </c>
      <c r="C531" s="196"/>
      <c r="D531" s="205" t="s">
        <v>2659</v>
      </c>
      <c r="E531" s="198" t="s">
        <v>2504</v>
      </c>
      <c r="F531" s="196" t="s">
        <v>2505</v>
      </c>
      <c r="G531" s="202" t="s">
        <v>2664</v>
      </c>
      <c r="H531" s="202" t="s">
        <v>2664</v>
      </c>
      <c r="I531" s="195" t="s">
        <v>988</v>
      </c>
      <c r="J531" s="196"/>
      <c r="K531" s="15" t="s">
        <v>963</v>
      </c>
      <c r="L531" s="64"/>
      <c r="M531" s="15" t="s">
        <v>66</v>
      </c>
      <c r="N531" s="196"/>
      <c r="O531" s="196"/>
      <c r="P531" s="196"/>
      <c r="Q531" s="196"/>
      <c r="R531" s="196" t="s">
        <v>66</v>
      </c>
      <c r="S531" s="196" t="s">
        <v>66</v>
      </c>
      <c r="T531" s="196" t="s">
        <v>67</v>
      </c>
      <c r="U531" s="196" t="s">
        <v>66</v>
      </c>
      <c r="V531" s="196" t="s">
        <v>66</v>
      </c>
      <c r="W531" s="194" t="s">
        <v>66</v>
      </c>
      <c r="X531" s="194" t="s">
        <v>66</v>
      </c>
      <c r="Y531" s="199" t="s">
        <v>2507</v>
      </c>
    </row>
    <row r="532" spans="1:25" ht="24" x14ac:dyDescent="0.2">
      <c r="A532" s="194"/>
      <c r="B532" s="204" t="s">
        <v>2665</v>
      </c>
      <c r="C532" s="196"/>
      <c r="D532" s="205" t="s">
        <v>2659</v>
      </c>
      <c r="E532" s="198" t="s">
        <v>2504</v>
      </c>
      <c r="F532" s="196" t="s">
        <v>2505</v>
      </c>
      <c r="G532" s="202" t="s">
        <v>2666</v>
      </c>
      <c r="H532" s="202" t="s">
        <v>2666</v>
      </c>
      <c r="I532" s="195" t="s">
        <v>988</v>
      </c>
      <c r="J532" s="196"/>
      <c r="K532" s="15" t="s">
        <v>963</v>
      </c>
      <c r="L532" s="64"/>
      <c r="M532" s="15" t="s">
        <v>66</v>
      </c>
      <c r="N532" s="196"/>
      <c r="O532" s="196"/>
      <c r="P532" s="196"/>
      <c r="Q532" s="196"/>
      <c r="R532" s="196" t="s">
        <v>66</v>
      </c>
      <c r="S532" s="196" t="s">
        <v>66</v>
      </c>
      <c r="T532" s="196" t="s">
        <v>67</v>
      </c>
      <c r="U532" s="196" t="s">
        <v>66</v>
      </c>
      <c r="V532" s="196" t="s">
        <v>66</v>
      </c>
      <c r="W532" s="194" t="s">
        <v>66</v>
      </c>
      <c r="X532" s="194" t="s">
        <v>66</v>
      </c>
      <c r="Y532" s="199" t="s">
        <v>2507</v>
      </c>
    </row>
    <row r="533" spans="1:25" ht="36" x14ac:dyDescent="0.2">
      <c r="A533" s="194"/>
      <c r="B533" s="204" t="s">
        <v>2667</v>
      </c>
      <c r="C533" s="196"/>
      <c r="D533" s="206" t="s">
        <v>2668</v>
      </c>
      <c r="E533" s="198" t="s">
        <v>2504</v>
      </c>
      <c r="F533" s="196" t="s">
        <v>2505</v>
      </c>
      <c r="G533" s="202" t="s">
        <v>2669</v>
      </c>
      <c r="H533" s="202" t="s">
        <v>2669</v>
      </c>
      <c r="I533" s="195" t="s">
        <v>2519</v>
      </c>
      <c r="J533" s="196"/>
      <c r="K533" s="15" t="s">
        <v>963</v>
      </c>
      <c r="L533" s="64"/>
      <c r="M533" s="15" t="s">
        <v>66</v>
      </c>
      <c r="N533" s="196"/>
      <c r="O533" s="196"/>
      <c r="P533" s="196"/>
      <c r="Q533" s="196"/>
      <c r="R533" s="196" t="s">
        <v>66</v>
      </c>
      <c r="S533" s="196" t="s">
        <v>66</v>
      </c>
      <c r="T533" s="196" t="s">
        <v>67</v>
      </c>
      <c r="U533" s="196" t="s">
        <v>66</v>
      </c>
      <c r="V533" s="196" t="s">
        <v>66</v>
      </c>
      <c r="W533" s="194" t="s">
        <v>66</v>
      </c>
      <c r="X533" s="194" t="s">
        <v>66</v>
      </c>
      <c r="Y533" s="199" t="s">
        <v>2507</v>
      </c>
    </row>
    <row r="534" spans="1:25" ht="48" x14ac:dyDescent="0.2">
      <c r="A534" s="194"/>
      <c r="B534" s="204" t="s">
        <v>2670</v>
      </c>
      <c r="C534" s="196"/>
      <c r="D534" s="206" t="s">
        <v>2668</v>
      </c>
      <c r="E534" s="198" t="s">
        <v>2504</v>
      </c>
      <c r="F534" s="196" t="s">
        <v>2505</v>
      </c>
      <c r="G534" s="202" t="s">
        <v>2671</v>
      </c>
      <c r="H534" s="202" t="s">
        <v>2671</v>
      </c>
      <c r="I534" s="195" t="s">
        <v>988</v>
      </c>
      <c r="J534" s="196"/>
      <c r="K534" s="15" t="s">
        <v>963</v>
      </c>
      <c r="L534" s="64"/>
      <c r="M534" s="15" t="s">
        <v>66</v>
      </c>
      <c r="N534" s="196"/>
      <c r="O534" s="196"/>
      <c r="P534" s="196"/>
      <c r="Q534" s="196"/>
      <c r="R534" s="196" t="s">
        <v>66</v>
      </c>
      <c r="S534" s="196" t="s">
        <v>66</v>
      </c>
      <c r="T534" s="196" t="s">
        <v>67</v>
      </c>
      <c r="U534" s="196" t="s">
        <v>66</v>
      </c>
      <c r="V534" s="196" t="s">
        <v>66</v>
      </c>
      <c r="W534" s="194" t="s">
        <v>66</v>
      </c>
      <c r="X534" s="194" t="s">
        <v>66</v>
      </c>
      <c r="Y534" s="199" t="s">
        <v>2507</v>
      </c>
    </row>
    <row r="535" spans="1:25" ht="144" x14ac:dyDescent="0.2">
      <c r="A535" s="194"/>
      <c r="B535" s="204" t="s">
        <v>2672</v>
      </c>
      <c r="C535" s="196"/>
      <c r="D535" s="205" t="s">
        <v>2672</v>
      </c>
      <c r="E535" s="198" t="s">
        <v>2504</v>
      </c>
      <c r="F535" s="196" t="s">
        <v>2505</v>
      </c>
      <c r="G535" s="202" t="s">
        <v>2673</v>
      </c>
      <c r="H535" s="202" t="s">
        <v>2673</v>
      </c>
      <c r="I535" s="195" t="s">
        <v>2519</v>
      </c>
      <c r="J535" s="196"/>
      <c r="K535" s="15" t="s">
        <v>963</v>
      </c>
      <c r="L535" s="64"/>
      <c r="M535" s="15" t="s">
        <v>66</v>
      </c>
      <c r="N535" s="196"/>
      <c r="O535" s="196"/>
      <c r="P535" s="196"/>
      <c r="Q535" s="196"/>
      <c r="R535" s="196" t="s">
        <v>66</v>
      </c>
      <c r="S535" s="196" t="s">
        <v>66</v>
      </c>
      <c r="T535" s="196" t="s">
        <v>67</v>
      </c>
      <c r="U535" s="196" t="s">
        <v>66</v>
      </c>
      <c r="V535" s="196" t="s">
        <v>66</v>
      </c>
      <c r="W535" s="194" t="s">
        <v>66</v>
      </c>
      <c r="X535" s="194" t="s">
        <v>66</v>
      </c>
      <c r="Y535" s="199" t="s">
        <v>2507</v>
      </c>
    </row>
    <row r="536" spans="1:25" ht="60" x14ac:dyDescent="0.2">
      <c r="A536" s="194"/>
      <c r="B536" s="204" t="s">
        <v>2674</v>
      </c>
      <c r="C536" s="196"/>
      <c r="D536" s="205" t="s">
        <v>2672</v>
      </c>
      <c r="E536" s="198" t="s">
        <v>2504</v>
      </c>
      <c r="F536" s="196" t="s">
        <v>2505</v>
      </c>
      <c r="G536" s="202" t="s">
        <v>2675</v>
      </c>
      <c r="H536" s="202" t="s">
        <v>2675</v>
      </c>
      <c r="I536" s="195" t="s">
        <v>988</v>
      </c>
      <c r="J536" s="196"/>
      <c r="K536" s="15" t="s">
        <v>963</v>
      </c>
      <c r="L536" s="64"/>
      <c r="M536" s="15" t="s">
        <v>66</v>
      </c>
      <c r="N536" s="196"/>
      <c r="O536" s="196"/>
      <c r="P536" s="196"/>
      <c r="Q536" s="196"/>
      <c r="R536" s="196" t="s">
        <v>66</v>
      </c>
      <c r="S536" s="196" t="s">
        <v>66</v>
      </c>
      <c r="T536" s="196" t="s">
        <v>67</v>
      </c>
      <c r="U536" s="196" t="s">
        <v>66</v>
      </c>
      <c r="V536" s="196" t="s">
        <v>66</v>
      </c>
      <c r="W536" s="194" t="s">
        <v>66</v>
      </c>
      <c r="X536" s="194" t="s">
        <v>66</v>
      </c>
      <c r="Y536" s="199" t="s">
        <v>2507</v>
      </c>
    </row>
    <row r="537" spans="1:25" x14ac:dyDescent="0.2">
      <c r="Y537" s="35"/>
    </row>
    <row r="538" spans="1:25" x14ac:dyDescent="0.2">
      <c r="Y538" s="35"/>
    </row>
    <row r="539" spans="1:25" x14ac:dyDescent="0.2">
      <c r="Y539" s="35"/>
    </row>
    <row r="540" spans="1:25" x14ac:dyDescent="0.2">
      <c r="Y540" s="35"/>
    </row>
    <row r="541" spans="1:25" x14ac:dyDescent="0.2">
      <c r="Y541" s="35"/>
    </row>
    <row r="542" spans="1:25" x14ac:dyDescent="0.2">
      <c r="Y542" s="35"/>
    </row>
    <row r="543" spans="1:25" x14ac:dyDescent="0.2">
      <c r="Y543" s="35"/>
    </row>
    <row r="544" spans="1:25" x14ac:dyDescent="0.2">
      <c r="Y544" s="35"/>
    </row>
    <row r="545" spans="1:25" x14ac:dyDescent="0.2">
      <c r="Y545" s="35"/>
    </row>
    <row r="546" spans="1:25" x14ac:dyDescent="0.2">
      <c r="Y546" s="35"/>
    </row>
    <row r="547" spans="1:25" x14ac:dyDescent="0.2">
      <c r="A547" s="3"/>
      <c r="L547" s="3"/>
      <c r="M547" s="3"/>
      <c r="Y547" s="35"/>
    </row>
    <row r="548" spans="1:25" x14ac:dyDescent="0.2">
      <c r="A548" s="3"/>
      <c r="L548" s="3"/>
      <c r="M548" s="3"/>
      <c r="Y548" s="35"/>
    </row>
    <row r="549" spans="1:25" x14ac:dyDescent="0.2">
      <c r="A549" s="3"/>
      <c r="L549" s="3"/>
      <c r="M549" s="3"/>
      <c r="Y549" s="35"/>
    </row>
    <row r="550" spans="1:25" x14ac:dyDescent="0.2">
      <c r="A550" s="3"/>
      <c r="L550" s="3"/>
      <c r="M550" s="3"/>
      <c r="Y550" s="35"/>
    </row>
    <row r="551" spans="1:25" x14ac:dyDescent="0.2">
      <c r="A551" s="3"/>
      <c r="L551" s="3"/>
      <c r="M551" s="3"/>
      <c r="Y551" s="35"/>
    </row>
    <row r="552" spans="1:25" x14ac:dyDescent="0.2">
      <c r="A552" s="3"/>
      <c r="L552" s="3"/>
      <c r="M552" s="3"/>
      <c r="Y552" s="35"/>
    </row>
    <row r="553" spans="1:25" x14ac:dyDescent="0.2">
      <c r="A553" s="3"/>
      <c r="L553" s="3"/>
      <c r="M553" s="3"/>
      <c r="Y553" s="35"/>
    </row>
    <row r="554" spans="1:25" x14ac:dyDescent="0.2">
      <c r="A554" s="3"/>
      <c r="L554" s="3"/>
      <c r="M554" s="3"/>
      <c r="Y554" s="35"/>
    </row>
    <row r="555" spans="1:25" x14ac:dyDescent="0.2">
      <c r="A555" s="3"/>
      <c r="L555" s="3"/>
      <c r="M555" s="3"/>
      <c r="Y555" s="35"/>
    </row>
    <row r="556" spans="1:25" x14ac:dyDescent="0.2">
      <c r="A556" s="3"/>
      <c r="L556" s="3"/>
      <c r="M556" s="3"/>
      <c r="Y556" s="35"/>
    </row>
    <row r="557" spans="1:25" x14ac:dyDescent="0.2">
      <c r="A557" s="3"/>
      <c r="L557" s="3"/>
      <c r="M557" s="3"/>
      <c r="Y557" s="35"/>
    </row>
    <row r="558" spans="1:25" x14ac:dyDescent="0.2">
      <c r="A558" s="3"/>
      <c r="L558" s="3"/>
      <c r="M558" s="3"/>
      <c r="Y558" s="35"/>
    </row>
    <row r="559" spans="1:25" x14ac:dyDescent="0.2">
      <c r="A559" s="3"/>
      <c r="L559" s="3"/>
      <c r="M559" s="3"/>
      <c r="Y559" s="35"/>
    </row>
    <row r="560" spans="1:25" x14ac:dyDescent="0.2">
      <c r="A560" s="3"/>
      <c r="L560" s="3"/>
      <c r="M560" s="3"/>
      <c r="Y560" s="35"/>
    </row>
    <row r="561" spans="1:25" x14ac:dyDescent="0.2">
      <c r="A561" s="3"/>
      <c r="L561" s="3"/>
      <c r="M561" s="3"/>
      <c r="Y561" s="35"/>
    </row>
    <row r="562" spans="1:25" x14ac:dyDescent="0.2">
      <c r="A562" s="3"/>
      <c r="L562" s="3"/>
      <c r="M562" s="3"/>
      <c r="Y562" s="35"/>
    </row>
    <row r="563" spans="1:25" x14ac:dyDescent="0.2">
      <c r="A563" s="3"/>
      <c r="L563" s="3"/>
      <c r="M563" s="3"/>
      <c r="Y563" s="35"/>
    </row>
    <row r="564" spans="1:25" x14ac:dyDescent="0.2">
      <c r="A564" s="3"/>
      <c r="L564" s="3"/>
      <c r="M564" s="3"/>
      <c r="Y564" s="35"/>
    </row>
    <row r="565" spans="1:25" x14ac:dyDescent="0.2">
      <c r="A565" s="3"/>
      <c r="L565" s="3"/>
      <c r="M565" s="3"/>
      <c r="Y565" s="35"/>
    </row>
    <row r="566" spans="1:25" x14ac:dyDescent="0.2">
      <c r="A566" s="3"/>
      <c r="L566" s="3"/>
      <c r="M566" s="3"/>
      <c r="Y566" s="35"/>
    </row>
    <row r="567" spans="1:25" x14ac:dyDescent="0.2">
      <c r="A567" s="3"/>
      <c r="L567" s="3"/>
      <c r="M567" s="3"/>
      <c r="Y567" s="35"/>
    </row>
    <row r="568" spans="1:25" x14ac:dyDescent="0.2">
      <c r="A568" s="3"/>
      <c r="L568" s="3"/>
      <c r="M568" s="3"/>
      <c r="Y568" s="35"/>
    </row>
    <row r="569" spans="1:25" x14ac:dyDescent="0.2">
      <c r="A569" s="3"/>
      <c r="L569" s="3"/>
      <c r="M569" s="3"/>
      <c r="Y569" s="35"/>
    </row>
    <row r="570" spans="1:25" x14ac:dyDescent="0.2">
      <c r="A570" s="3"/>
      <c r="L570" s="3"/>
      <c r="M570" s="3"/>
      <c r="Y570" s="35"/>
    </row>
    <row r="571" spans="1:25" x14ac:dyDescent="0.2">
      <c r="A571" s="3"/>
      <c r="L571" s="3"/>
      <c r="M571" s="3"/>
      <c r="Y571" s="35"/>
    </row>
    <row r="572" spans="1:25" x14ac:dyDescent="0.2">
      <c r="A572" s="3"/>
      <c r="L572" s="3"/>
      <c r="M572" s="3"/>
      <c r="Y572" s="35"/>
    </row>
    <row r="573" spans="1:25" x14ac:dyDescent="0.2">
      <c r="A573" s="3"/>
      <c r="L573" s="3"/>
      <c r="M573" s="3"/>
      <c r="Y573" s="35"/>
    </row>
  </sheetData>
  <autoFilter ref="A4:Y536"/>
  <mergeCells count="21">
    <mergeCell ref="L4:L5"/>
    <mergeCell ref="A4:A5"/>
    <mergeCell ref="B4:B5"/>
    <mergeCell ref="C4:C5"/>
    <mergeCell ref="D4:D5"/>
    <mergeCell ref="E4:E5"/>
    <mergeCell ref="F4:F5"/>
    <mergeCell ref="G4:G5"/>
    <mergeCell ref="H4:H5"/>
    <mergeCell ref="I4:I5"/>
    <mergeCell ref="J4:J5"/>
    <mergeCell ref="K4:K5"/>
    <mergeCell ref="W4:W5"/>
    <mergeCell ref="X4:X5"/>
    <mergeCell ref="Y4:Y5"/>
    <mergeCell ref="Q4:Q5"/>
    <mergeCell ref="R4:R5"/>
    <mergeCell ref="S4:S5"/>
    <mergeCell ref="T4:T5"/>
    <mergeCell ref="U4:U5"/>
    <mergeCell ref="V4:V5"/>
  </mergeCells>
  <printOptions horizontalCentered="1"/>
  <pageMargins left="0.23622047244094491" right="0.23622047244094491" top="0.74803149606299213" bottom="0.74803149606299213" header="0.31496062992125984" footer="0.31496062992125984"/>
  <pageSetup paperSize="8" scale="44"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workbookViewId="0">
      <pane ySplit="3" topLeftCell="A17" activePane="bottomLeft" state="frozen"/>
      <selection pane="bottomLeft" sqref="A1:L116"/>
    </sheetView>
  </sheetViews>
  <sheetFormatPr defaultRowHeight="12.75" x14ac:dyDescent="0.2"/>
  <cols>
    <col min="1" max="1" width="10" style="3" bestFit="1" customWidth="1"/>
    <col min="2" max="2" width="24" style="3" customWidth="1"/>
    <col min="3" max="3" width="26.85546875" style="2" customWidth="1"/>
    <col min="4" max="4" width="23.5703125" style="2" bestFit="1" customWidth="1"/>
    <col min="5" max="5" width="27" style="3" bestFit="1" customWidth="1"/>
    <col min="6" max="6" width="24.28515625" style="3" bestFit="1" customWidth="1"/>
    <col min="7" max="7" width="35.42578125" style="3" bestFit="1" customWidth="1"/>
    <col min="8" max="8" width="17.85546875" style="3" customWidth="1"/>
    <col min="9" max="9" width="54.140625" style="3" customWidth="1"/>
    <col min="10" max="10" width="21.140625" style="3" bestFit="1" customWidth="1"/>
    <col min="11" max="11" width="20.140625" style="3" bestFit="1" customWidth="1"/>
    <col min="12" max="12" width="22.85546875" style="3" bestFit="1" customWidth="1"/>
    <col min="13" max="16384" width="9.140625" style="3"/>
  </cols>
  <sheetData>
    <row r="1" spans="1:12" s="213" customFormat="1" x14ac:dyDescent="0.2">
      <c r="A1" s="213" t="str">
        <f>Obsah!A19</f>
        <v>Příloha 12</v>
      </c>
      <c r="B1" s="213" t="str">
        <f>Obsah!B19</f>
        <v>Fond mikroprojektů - datové položky</v>
      </c>
    </row>
    <row r="3" spans="1:12" ht="25.5" x14ac:dyDescent="0.2">
      <c r="A3" s="207" t="s">
        <v>85</v>
      </c>
      <c r="B3" s="207" t="s">
        <v>5</v>
      </c>
      <c r="C3" s="207" t="s">
        <v>4</v>
      </c>
      <c r="D3" s="207" t="s">
        <v>2676</v>
      </c>
      <c r="E3" s="207" t="s">
        <v>2677</v>
      </c>
      <c r="F3" s="207" t="s">
        <v>2678</v>
      </c>
      <c r="G3" s="207" t="s">
        <v>8</v>
      </c>
      <c r="H3" s="207" t="s">
        <v>2679</v>
      </c>
      <c r="I3" s="207" t="s">
        <v>6</v>
      </c>
      <c r="J3" s="207" t="s">
        <v>2680</v>
      </c>
      <c r="K3" s="207" t="s">
        <v>9</v>
      </c>
      <c r="L3" s="208" t="s">
        <v>2681</v>
      </c>
    </row>
    <row r="4" spans="1:12" ht="25.5" x14ac:dyDescent="0.2">
      <c r="A4" s="45"/>
      <c r="B4" s="15" t="s">
        <v>2682</v>
      </c>
      <c r="C4" s="15" t="s">
        <v>958</v>
      </c>
      <c r="D4" s="15" t="s">
        <v>148</v>
      </c>
      <c r="E4" s="15" t="s">
        <v>2683</v>
      </c>
      <c r="F4" s="15"/>
      <c r="G4" s="15" t="s">
        <v>79</v>
      </c>
      <c r="H4" s="15" t="s">
        <v>2684</v>
      </c>
      <c r="I4" s="15" t="s">
        <v>2685</v>
      </c>
      <c r="J4" s="15"/>
      <c r="K4" s="15" t="s">
        <v>963</v>
      </c>
      <c r="L4" s="15" t="s">
        <v>2686</v>
      </c>
    </row>
    <row r="5" spans="1:12" x14ac:dyDescent="0.2">
      <c r="A5" s="45"/>
      <c r="B5" s="15" t="s">
        <v>2682</v>
      </c>
      <c r="C5" s="15" t="s">
        <v>958</v>
      </c>
      <c r="D5" s="15" t="s">
        <v>148</v>
      </c>
      <c r="E5" s="15" t="s">
        <v>2687</v>
      </c>
      <c r="F5" s="15"/>
      <c r="G5" s="15" t="s">
        <v>79</v>
      </c>
      <c r="H5" s="15" t="s">
        <v>2684</v>
      </c>
      <c r="I5" s="15" t="s">
        <v>2688</v>
      </c>
      <c r="J5" s="15"/>
      <c r="K5" s="15" t="s">
        <v>963</v>
      </c>
      <c r="L5" s="15" t="s">
        <v>2686</v>
      </c>
    </row>
    <row r="6" spans="1:12" ht="25.5" x14ac:dyDescent="0.2">
      <c r="A6" s="45"/>
      <c r="B6" s="15" t="s">
        <v>2682</v>
      </c>
      <c r="C6" s="15" t="s">
        <v>958</v>
      </c>
      <c r="D6" s="15" t="s">
        <v>148</v>
      </c>
      <c r="E6" s="15" t="s">
        <v>2689</v>
      </c>
      <c r="F6" s="15"/>
      <c r="G6" s="15" t="s">
        <v>79</v>
      </c>
      <c r="H6" s="15" t="s">
        <v>2684</v>
      </c>
      <c r="I6" s="15" t="s">
        <v>2690</v>
      </c>
      <c r="J6" s="15"/>
      <c r="K6" s="15" t="s">
        <v>963</v>
      </c>
      <c r="L6" s="15" t="s">
        <v>2686</v>
      </c>
    </row>
    <row r="7" spans="1:12" ht="25.5" x14ac:dyDescent="0.2">
      <c r="A7" s="45"/>
      <c r="B7" s="15"/>
      <c r="C7" s="15"/>
      <c r="D7" s="15" t="s">
        <v>148</v>
      </c>
      <c r="E7" s="15" t="s">
        <v>15</v>
      </c>
      <c r="F7" s="15"/>
      <c r="G7" s="15" t="s">
        <v>97</v>
      </c>
      <c r="H7" s="15" t="s">
        <v>2684</v>
      </c>
      <c r="I7" s="15" t="s">
        <v>2691</v>
      </c>
      <c r="J7" s="15"/>
      <c r="K7" s="15" t="s">
        <v>963</v>
      </c>
      <c r="L7" s="15" t="s">
        <v>2686</v>
      </c>
    </row>
    <row r="8" spans="1:12" ht="25.5" x14ac:dyDescent="0.2">
      <c r="A8" s="45"/>
      <c r="B8" s="15" t="s">
        <v>2682</v>
      </c>
      <c r="C8" s="15" t="s">
        <v>958</v>
      </c>
      <c r="D8" s="15" t="s">
        <v>1037</v>
      </c>
      <c r="E8" s="15" t="s">
        <v>368</v>
      </c>
      <c r="F8" s="15"/>
      <c r="G8" s="15" t="s">
        <v>97</v>
      </c>
      <c r="H8" s="15" t="s">
        <v>2692</v>
      </c>
      <c r="I8" s="15" t="s">
        <v>2693</v>
      </c>
      <c r="J8" s="15"/>
      <c r="K8" s="15" t="s">
        <v>963</v>
      </c>
      <c r="L8" s="15" t="s">
        <v>2686</v>
      </c>
    </row>
    <row r="9" spans="1:12" ht="25.5" x14ac:dyDescent="0.2">
      <c r="A9" s="45"/>
      <c r="B9" s="15" t="s">
        <v>2682</v>
      </c>
      <c r="C9" s="15" t="s">
        <v>958</v>
      </c>
      <c r="D9" s="15" t="s">
        <v>1037</v>
      </c>
      <c r="E9" s="15" t="s">
        <v>372</v>
      </c>
      <c r="F9" s="15"/>
      <c r="G9" s="15" t="s">
        <v>97</v>
      </c>
      <c r="H9" s="15" t="s">
        <v>2684</v>
      </c>
      <c r="I9" s="15" t="s">
        <v>2694</v>
      </c>
      <c r="J9" s="15"/>
      <c r="K9" s="15" t="s">
        <v>963</v>
      </c>
      <c r="L9" s="15" t="s">
        <v>2686</v>
      </c>
    </row>
    <row r="10" spans="1:12" ht="25.5" x14ac:dyDescent="0.2">
      <c r="A10" s="45"/>
      <c r="B10" s="15" t="s">
        <v>2682</v>
      </c>
      <c r="C10" s="15" t="s">
        <v>958</v>
      </c>
      <c r="D10" s="15" t="s">
        <v>2695</v>
      </c>
      <c r="E10" s="15" t="s">
        <v>368</v>
      </c>
      <c r="F10" s="15"/>
      <c r="G10" s="15" t="s">
        <v>97</v>
      </c>
      <c r="H10" s="15" t="s">
        <v>2692</v>
      </c>
      <c r="I10" s="15" t="s">
        <v>2696</v>
      </c>
      <c r="J10" s="15"/>
      <c r="K10" s="15" t="s">
        <v>963</v>
      </c>
      <c r="L10" s="15" t="s">
        <v>2686</v>
      </c>
    </row>
    <row r="11" spans="1:12" ht="38.25" x14ac:dyDescent="0.2">
      <c r="A11" s="45"/>
      <c r="B11" s="15" t="s">
        <v>2682</v>
      </c>
      <c r="C11" s="15" t="s">
        <v>958</v>
      </c>
      <c r="D11" s="15" t="s">
        <v>2695</v>
      </c>
      <c r="E11" s="15" t="s">
        <v>372</v>
      </c>
      <c r="F11" s="15"/>
      <c r="G11" s="15" t="s">
        <v>97</v>
      </c>
      <c r="H11" s="15" t="s">
        <v>2684</v>
      </c>
      <c r="I11" s="15" t="s">
        <v>2697</v>
      </c>
      <c r="J11" s="15"/>
      <c r="K11" s="15" t="s">
        <v>963</v>
      </c>
      <c r="L11" s="15" t="s">
        <v>2686</v>
      </c>
    </row>
    <row r="12" spans="1:12" x14ac:dyDescent="0.2">
      <c r="A12" s="45"/>
      <c r="B12" s="15" t="s">
        <v>2682</v>
      </c>
      <c r="C12" s="15" t="s">
        <v>958</v>
      </c>
      <c r="D12" s="15" t="s">
        <v>2698</v>
      </c>
      <c r="E12" s="11" t="s">
        <v>368</v>
      </c>
      <c r="F12" s="11"/>
      <c r="G12" s="15" t="s">
        <v>97</v>
      </c>
      <c r="H12" s="15" t="s">
        <v>2692</v>
      </c>
      <c r="I12" s="15" t="s">
        <v>2699</v>
      </c>
      <c r="J12" s="15"/>
      <c r="K12" s="15" t="s">
        <v>963</v>
      </c>
      <c r="L12" s="15" t="s">
        <v>2686</v>
      </c>
    </row>
    <row r="13" spans="1:12" x14ac:dyDescent="0.2">
      <c r="A13" s="45"/>
      <c r="B13" s="15" t="s">
        <v>2682</v>
      </c>
      <c r="C13" s="15" t="s">
        <v>958</v>
      </c>
      <c r="D13" s="15" t="s">
        <v>2698</v>
      </c>
      <c r="E13" s="11" t="s">
        <v>372</v>
      </c>
      <c r="F13" s="11"/>
      <c r="G13" s="15" t="s">
        <v>97</v>
      </c>
      <c r="H13" s="15" t="s">
        <v>2684</v>
      </c>
      <c r="I13" s="15" t="s">
        <v>2699</v>
      </c>
      <c r="J13" s="15"/>
      <c r="K13" s="15" t="s">
        <v>963</v>
      </c>
      <c r="L13" s="15" t="s">
        <v>2686</v>
      </c>
    </row>
    <row r="14" spans="1:12" x14ac:dyDescent="0.2">
      <c r="A14" s="45"/>
      <c r="B14" s="15" t="s">
        <v>2682</v>
      </c>
      <c r="C14" s="15" t="s">
        <v>958</v>
      </c>
      <c r="D14" s="15" t="s">
        <v>689</v>
      </c>
      <c r="E14" s="11" t="s">
        <v>368</v>
      </c>
      <c r="F14" s="11"/>
      <c r="G14" s="15" t="s">
        <v>97</v>
      </c>
      <c r="H14" s="15" t="s">
        <v>2692</v>
      </c>
      <c r="I14" s="15" t="s">
        <v>2700</v>
      </c>
      <c r="J14" s="15"/>
      <c r="K14" s="15" t="s">
        <v>963</v>
      </c>
      <c r="L14" s="15" t="s">
        <v>2686</v>
      </c>
    </row>
    <row r="15" spans="1:12" x14ac:dyDescent="0.2">
      <c r="A15" s="45"/>
      <c r="B15" s="15" t="s">
        <v>2682</v>
      </c>
      <c r="C15" s="15" t="s">
        <v>958</v>
      </c>
      <c r="D15" s="15" t="s">
        <v>689</v>
      </c>
      <c r="E15" s="11" t="s">
        <v>372</v>
      </c>
      <c r="F15" s="11"/>
      <c r="G15" s="15" t="s">
        <v>97</v>
      </c>
      <c r="H15" s="15" t="s">
        <v>2684</v>
      </c>
      <c r="I15" s="15" t="s">
        <v>2700</v>
      </c>
      <c r="J15" s="15"/>
      <c r="K15" s="15" t="s">
        <v>963</v>
      </c>
      <c r="L15" s="15" t="s">
        <v>2686</v>
      </c>
    </row>
    <row r="16" spans="1:12" ht="25.5" x14ac:dyDescent="0.2">
      <c r="A16" s="45"/>
      <c r="B16" s="15" t="s">
        <v>2682</v>
      </c>
      <c r="C16" s="15" t="s">
        <v>958</v>
      </c>
      <c r="D16" s="15" t="s">
        <v>2701</v>
      </c>
      <c r="E16" s="15" t="s">
        <v>2702</v>
      </c>
      <c r="F16" s="15"/>
      <c r="G16" s="15" t="s">
        <v>2703</v>
      </c>
      <c r="H16" s="15" t="s">
        <v>2684</v>
      </c>
      <c r="I16" s="15" t="s">
        <v>2704</v>
      </c>
      <c r="J16" s="15"/>
      <c r="K16" s="15" t="s">
        <v>1109</v>
      </c>
      <c r="L16" s="15" t="s">
        <v>2686</v>
      </c>
    </row>
    <row r="17" spans="1:12" ht="25.5" x14ac:dyDescent="0.2">
      <c r="A17" s="45"/>
      <c r="B17" s="15" t="s">
        <v>2682</v>
      </c>
      <c r="C17" s="15" t="s">
        <v>958</v>
      </c>
      <c r="D17" s="15" t="s">
        <v>2701</v>
      </c>
      <c r="E17" s="15" t="s">
        <v>2705</v>
      </c>
      <c r="F17" s="15"/>
      <c r="G17" s="15" t="s">
        <v>2703</v>
      </c>
      <c r="H17" s="15" t="s">
        <v>2684</v>
      </c>
      <c r="I17" s="15" t="s">
        <v>2704</v>
      </c>
      <c r="J17" s="15"/>
      <c r="K17" s="15" t="s">
        <v>1109</v>
      </c>
      <c r="L17" s="15" t="s">
        <v>2686</v>
      </c>
    </row>
    <row r="18" spans="1:12" x14ac:dyDescent="0.2">
      <c r="A18" s="45"/>
      <c r="B18" s="15" t="s">
        <v>2682</v>
      </c>
      <c r="C18" s="15" t="s">
        <v>2706</v>
      </c>
      <c r="D18" s="15"/>
      <c r="E18" s="11" t="s">
        <v>1666</v>
      </c>
      <c r="F18" s="11"/>
      <c r="G18" s="15" t="s">
        <v>2707</v>
      </c>
      <c r="H18" s="15" t="s">
        <v>2684</v>
      </c>
      <c r="I18" s="15"/>
      <c r="J18" s="15"/>
      <c r="K18" s="15" t="s">
        <v>963</v>
      </c>
      <c r="L18" s="15" t="s">
        <v>2686</v>
      </c>
    </row>
    <row r="19" spans="1:12" x14ac:dyDescent="0.2">
      <c r="A19" s="45"/>
      <c r="B19" s="15" t="s">
        <v>2682</v>
      </c>
      <c r="C19" s="15" t="s">
        <v>2706</v>
      </c>
      <c r="D19" s="15"/>
      <c r="E19" s="15" t="s">
        <v>1694</v>
      </c>
      <c r="F19" s="15"/>
      <c r="G19" s="15" t="s">
        <v>79</v>
      </c>
      <c r="H19" s="15" t="s">
        <v>2684</v>
      </c>
      <c r="I19" s="15"/>
      <c r="J19" s="15"/>
      <c r="K19" s="15" t="s">
        <v>963</v>
      </c>
      <c r="L19" s="15" t="s">
        <v>2686</v>
      </c>
    </row>
    <row r="20" spans="1:12" x14ac:dyDescent="0.2">
      <c r="A20" s="45"/>
      <c r="B20" s="15" t="s">
        <v>2682</v>
      </c>
      <c r="C20" s="15" t="s">
        <v>2706</v>
      </c>
      <c r="D20" s="15"/>
      <c r="E20" s="15" t="s">
        <v>634</v>
      </c>
      <c r="F20" s="15"/>
      <c r="G20" s="15" t="s">
        <v>411</v>
      </c>
      <c r="H20" s="15" t="s">
        <v>2684</v>
      </c>
      <c r="I20" s="15"/>
      <c r="J20" s="15"/>
      <c r="K20" s="15" t="s">
        <v>963</v>
      </c>
      <c r="L20" s="15" t="s">
        <v>2686</v>
      </c>
    </row>
    <row r="21" spans="1:12" x14ac:dyDescent="0.2">
      <c r="A21" s="45"/>
      <c r="B21" s="15" t="s">
        <v>2682</v>
      </c>
      <c r="C21" s="15" t="s">
        <v>2706</v>
      </c>
      <c r="D21" s="15"/>
      <c r="E21" s="15" t="s">
        <v>1800</v>
      </c>
      <c r="F21" s="15"/>
      <c r="G21" s="15" t="s">
        <v>2708</v>
      </c>
      <c r="H21" s="15" t="s">
        <v>2684</v>
      </c>
      <c r="I21" s="15"/>
      <c r="J21" s="15"/>
      <c r="K21" s="15" t="s">
        <v>963</v>
      </c>
      <c r="L21" s="15" t="s">
        <v>2686</v>
      </c>
    </row>
    <row r="22" spans="1:12" x14ac:dyDescent="0.2">
      <c r="A22" s="45"/>
      <c r="B22" s="15" t="s">
        <v>2682</v>
      </c>
      <c r="C22" s="15" t="s">
        <v>2706</v>
      </c>
      <c r="D22" s="15"/>
      <c r="E22" s="15" t="s">
        <v>2709</v>
      </c>
      <c r="F22" s="15"/>
      <c r="G22" s="15" t="s">
        <v>411</v>
      </c>
      <c r="H22" s="15" t="s">
        <v>2684</v>
      </c>
      <c r="I22" s="15"/>
      <c r="J22" s="15"/>
      <c r="K22" s="15" t="s">
        <v>963</v>
      </c>
      <c r="L22" s="15" t="s">
        <v>2686</v>
      </c>
    </row>
    <row r="23" spans="1:12" x14ac:dyDescent="0.2">
      <c r="A23" s="45"/>
      <c r="B23" s="15" t="s">
        <v>2682</v>
      </c>
      <c r="C23" s="15" t="s">
        <v>2706</v>
      </c>
      <c r="D23" s="15"/>
      <c r="E23" s="15" t="s">
        <v>1677</v>
      </c>
      <c r="F23" s="15"/>
      <c r="G23" s="15" t="s">
        <v>988</v>
      </c>
      <c r="H23" s="15" t="s">
        <v>2684</v>
      </c>
      <c r="I23" s="15"/>
      <c r="J23" s="15"/>
      <c r="K23" s="15" t="s">
        <v>963</v>
      </c>
      <c r="L23" s="15" t="s">
        <v>2686</v>
      </c>
    </row>
    <row r="24" spans="1:12" x14ac:dyDescent="0.2">
      <c r="A24" s="45"/>
      <c r="B24" s="15" t="s">
        <v>2682</v>
      </c>
      <c r="C24" s="15" t="s">
        <v>2706</v>
      </c>
      <c r="D24" s="15"/>
      <c r="E24" s="15" t="s">
        <v>2710</v>
      </c>
      <c r="F24" s="15"/>
      <c r="G24" s="15" t="s">
        <v>79</v>
      </c>
      <c r="H24" s="15" t="s">
        <v>2684</v>
      </c>
      <c r="I24" s="15"/>
      <c r="J24" s="15"/>
      <c r="K24" s="15" t="s">
        <v>963</v>
      </c>
      <c r="L24" s="15" t="s">
        <v>2686</v>
      </c>
    </row>
    <row r="25" spans="1:12" x14ac:dyDescent="0.2">
      <c r="A25" s="45"/>
      <c r="B25" s="15" t="s">
        <v>2682</v>
      </c>
      <c r="C25" s="15" t="s">
        <v>2706</v>
      </c>
      <c r="D25" s="15"/>
      <c r="E25" s="15" t="s">
        <v>2711</v>
      </c>
      <c r="F25" s="15"/>
      <c r="G25" s="15" t="s">
        <v>79</v>
      </c>
      <c r="H25" s="15" t="s">
        <v>2684</v>
      </c>
      <c r="I25" s="15"/>
      <c r="J25" s="15"/>
      <c r="K25" s="15" t="s">
        <v>963</v>
      </c>
      <c r="L25" s="15" t="s">
        <v>2686</v>
      </c>
    </row>
    <row r="26" spans="1:12" x14ac:dyDescent="0.2">
      <c r="A26" s="45"/>
      <c r="B26" s="15" t="s">
        <v>2682</v>
      </c>
      <c r="C26" s="15" t="s">
        <v>2706</v>
      </c>
      <c r="D26" s="15"/>
      <c r="E26" s="15" t="s">
        <v>1705</v>
      </c>
      <c r="F26" s="15"/>
      <c r="G26" s="15" t="s">
        <v>334</v>
      </c>
      <c r="H26" s="15" t="s">
        <v>2684</v>
      </c>
      <c r="I26" s="15"/>
      <c r="J26" s="15"/>
      <c r="K26" s="15" t="s">
        <v>963</v>
      </c>
      <c r="L26" s="15" t="s">
        <v>2686</v>
      </c>
    </row>
    <row r="27" spans="1:12" x14ac:dyDescent="0.2">
      <c r="A27" s="45"/>
      <c r="B27" s="15" t="s">
        <v>2682</v>
      </c>
      <c r="C27" s="15" t="s">
        <v>2706</v>
      </c>
      <c r="D27" s="15"/>
      <c r="E27" s="15" t="s">
        <v>1853</v>
      </c>
      <c r="F27" s="15"/>
      <c r="G27" s="15" t="s">
        <v>2708</v>
      </c>
      <c r="H27" s="15" t="s">
        <v>2684</v>
      </c>
      <c r="I27" s="15"/>
      <c r="J27" s="15"/>
      <c r="K27" s="15" t="s">
        <v>963</v>
      </c>
      <c r="L27" s="15" t="s">
        <v>2686</v>
      </c>
    </row>
    <row r="28" spans="1:12" x14ac:dyDescent="0.2">
      <c r="A28" s="45"/>
      <c r="B28" s="15" t="s">
        <v>2682</v>
      </c>
      <c r="C28" s="15" t="s">
        <v>2706</v>
      </c>
      <c r="D28" s="15"/>
      <c r="E28" s="15" t="s">
        <v>2712</v>
      </c>
      <c r="F28" s="15"/>
      <c r="G28" s="15" t="s">
        <v>79</v>
      </c>
      <c r="H28" s="15" t="s">
        <v>2684</v>
      </c>
      <c r="I28" s="15"/>
      <c r="J28" s="15"/>
      <c r="K28" s="15" t="s">
        <v>963</v>
      </c>
      <c r="L28" s="15" t="s">
        <v>2686</v>
      </c>
    </row>
    <row r="29" spans="1:12" x14ac:dyDescent="0.2">
      <c r="A29" s="45"/>
      <c r="B29" s="15" t="s">
        <v>2682</v>
      </c>
      <c r="C29" s="15" t="s">
        <v>2706</v>
      </c>
      <c r="D29" s="15"/>
      <c r="E29" s="15" t="s">
        <v>2713</v>
      </c>
      <c r="F29" s="15"/>
      <c r="G29" s="15" t="s">
        <v>79</v>
      </c>
      <c r="H29" s="15" t="s">
        <v>2684</v>
      </c>
      <c r="I29" s="15"/>
      <c r="J29" s="15"/>
      <c r="K29" s="15" t="s">
        <v>963</v>
      </c>
      <c r="L29" s="15" t="s">
        <v>2686</v>
      </c>
    </row>
    <row r="30" spans="1:12" x14ac:dyDescent="0.2">
      <c r="A30" s="45"/>
      <c r="B30" s="15" t="s">
        <v>2682</v>
      </c>
      <c r="C30" s="15" t="s">
        <v>2706</v>
      </c>
      <c r="D30" s="15"/>
      <c r="E30" s="15" t="s">
        <v>2714</v>
      </c>
      <c r="F30" s="15"/>
      <c r="G30" s="15" t="s">
        <v>2715</v>
      </c>
      <c r="H30" s="15" t="s">
        <v>2684</v>
      </c>
      <c r="I30" s="15"/>
      <c r="J30" s="15"/>
      <c r="K30" s="15" t="s">
        <v>963</v>
      </c>
      <c r="L30" s="15" t="s">
        <v>2686</v>
      </c>
    </row>
    <row r="31" spans="1:12" x14ac:dyDescent="0.2">
      <c r="A31" s="45"/>
      <c r="B31" s="15" t="s">
        <v>2682</v>
      </c>
      <c r="C31" s="15" t="s">
        <v>1800</v>
      </c>
      <c r="D31" s="15"/>
      <c r="E31" s="15" t="s">
        <v>1799</v>
      </c>
      <c r="F31" s="15"/>
      <c r="G31" s="15" t="s">
        <v>2716</v>
      </c>
      <c r="H31" s="15" t="s">
        <v>2684</v>
      </c>
      <c r="I31" s="15"/>
      <c r="J31" s="15"/>
      <c r="K31" s="15" t="s">
        <v>963</v>
      </c>
      <c r="L31" s="15" t="s">
        <v>2686</v>
      </c>
    </row>
    <row r="32" spans="1:12" x14ac:dyDescent="0.2">
      <c r="A32" s="45"/>
      <c r="B32" s="15" t="s">
        <v>2682</v>
      </c>
      <c r="C32" s="15" t="s">
        <v>1800</v>
      </c>
      <c r="D32" s="15"/>
      <c r="E32" s="15" t="s">
        <v>1803</v>
      </c>
      <c r="F32" s="15"/>
      <c r="G32" s="15" t="s">
        <v>97</v>
      </c>
      <c r="H32" s="15" t="s">
        <v>2684</v>
      </c>
      <c r="I32" s="15" t="s">
        <v>2717</v>
      </c>
      <c r="J32" s="15"/>
      <c r="K32" s="15" t="s">
        <v>963</v>
      </c>
      <c r="L32" s="15" t="s">
        <v>2686</v>
      </c>
    </row>
    <row r="33" spans="1:12" x14ac:dyDescent="0.2">
      <c r="A33" s="45"/>
      <c r="B33" s="15" t="s">
        <v>2682</v>
      </c>
      <c r="C33" s="15" t="s">
        <v>1800</v>
      </c>
      <c r="D33" s="15"/>
      <c r="E33" s="15" t="s">
        <v>2718</v>
      </c>
      <c r="F33" s="15"/>
      <c r="G33" s="15" t="s">
        <v>97</v>
      </c>
      <c r="H33" s="15" t="s">
        <v>2684</v>
      </c>
      <c r="I33" s="15"/>
      <c r="J33" s="15"/>
      <c r="K33" s="15" t="s">
        <v>963</v>
      </c>
      <c r="L33" s="15" t="s">
        <v>2686</v>
      </c>
    </row>
    <row r="34" spans="1:12" x14ac:dyDescent="0.2">
      <c r="A34" s="45"/>
      <c r="B34" s="15" t="s">
        <v>2682</v>
      </c>
      <c r="C34" s="15" t="s">
        <v>1800</v>
      </c>
      <c r="D34" s="15"/>
      <c r="E34" s="15" t="s">
        <v>2719</v>
      </c>
      <c r="F34" s="15"/>
      <c r="G34" s="15" t="s">
        <v>97</v>
      </c>
      <c r="H34" s="15" t="s">
        <v>2684</v>
      </c>
      <c r="I34" s="15"/>
      <c r="J34" s="15"/>
      <c r="K34" s="15" t="s">
        <v>963</v>
      </c>
      <c r="L34" s="15" t="s">
        <v>2686</v>
      </c>
    </row>
    <row r="35" spans="1:12" x14ac:dyDescent="0.2">
      <c r="A35" s="45"/>
      <c r="B35" s="15" t="s">
        <v>2682</v>
      </c>
      <c r="C35" s="15" t="s">
        <v>1800</v>
      </c>
      <c r="D35" s="15"/>
      <c r="E35" s="15" t="s">
        <v>2720</v>
      </c>
      <c r="F35" s="15"/>
      <c r="G35" s="15" t="s">
        <v>97</v>
      </c>
      <c r="H35" s="15" t="s">
        <v>2684</v>
      </c>
      <c r="I35" s="15"/>
      <c r="J35" s="15"/>
      <c r="K35" s="15" t="s">
        <v>963</v>
      </c>
      <c r="L35" s="15" t="s">
        <v>2686</v>
      </c>
    </row>
    <row r="36" spans="1:12" x14ac:dyDescent="0.2">
      <c r="A36" s="45"/>
      <c r="B36" s="15" t="s">
        <v>2682</v>
      </c>
      <c r="C36" s="15" t="s">
        <v>1800</v>
      </c>
      <c r="D36" s="15"/>
      <c r="E36" s="15" t="s">
        <v>1843</v>
      </c>
      <c r="F36" s="15"/>
      <c r="G36" s="15" t="s">
        <v>97</v>
      </c>
      <c r="H36" s="15" t="s">
        <v>2684</v>
      </c>
      <c r="I36" s="15"/>
      <c r="J36" s="15"/>
      <c r="K36" s="15" t="s">
        <v>963</v>
      </c>
      <c r="L36" s="15" t="s">
        <v>2686</v>
      </c>
    </row>
    <row r="37" spans="1:12" x14ac:dyDescent="0.2">
      <c r="A37" s="45"/>
      <c r="B37" s="15" t="s">
        <v>2682</v>
      </c>
      <c r="C37" s="15" t="s">
        <v>1800</v>
      </c>
      <c r="D37" s="15"/>
      <c r="E37" s="15" t="s">
        <v>2721</v>
      </c>
      <c r="F37" s="15"/>
      <c r="G37" s="15" t="s">
        <v>97</v>
      </c>
      <c r="H37" s="15" t="s">
        <v>2684</v>
      </c>
      <c r="I37" s="15"/>
      <c r="J37" s="15"/>
      <c r="K37" s="15" t="s">
        <v>963</v>
      </c>
      <c r="L37" s="15" t="s">
        <v>2686</v>
      </c>
    </row>
    <row r="38" spans="1:12" ht="25.5" x14ac:dyDescent="0.2">
      <c r="A38" s="45"/>
      <c r="B38" s="15" t="s">
        <v>2682</v>
      </c>
      <c r="C38" s="15" t="s">
        <v>1853</v>
      </c>
      <c r="D38" s="15"/>
      <c r="E38" s="15" t="s">
        <v>2722</v>
      </c>
      <c r="F38" s="15"/>
      <c r="G38" s="15" t="s">
        <v>2723</v>
      </c>
      <c r="H38" s="15" t="s">
        <v>2684</v>
      </c>
      <c r="I38" s="15"/>
      <c r="J38" s="15"/>
      <c r="K38" s="15" t="s">
        <v>963</v>
      </c>
      <c r="L38" s="15" t="s">
        <v>2686</v>
      </c>
    </row>
    <row r="39" spans="1:12" x14ac:dyDescent="0.2">
      <c r="A39" s="45"/>
      <c r="B39" s="15" t="s">
        <v>2682</v>
      </c>
      <c r="C39" s="15" t="s">
        <v>1853</v>
      </c>
      <c r="D39" s="15"/>
      <c r="E39" s="15" t="s">
        <v>1740</v>
      </c>
      <c r="F39" s="15"/>
      <c r="G39" s="15" t="s">
        <v>79</v>
      </c>
      <c r="H39" s="15" t="s">
        <v>2684</v>
      </c>
      <c r="I39" s="15"/>
      <c r="J39" s="15"/>
      <c r="K39" s="15" t="s">
        <v>963</v>
      </c>
      <c r="L39" s="15" t="s">
        <v>2686</v>
      </c>
    </row>
    <row r="40" spans="1:12" x14ac:dyDescent="0.2">
      <c r="A40" s="45"/>
      <c r="B40" s="15" t="s">
        <v>2682</v>
      </c>
      <c r="C40" s="15" t="s">
        <v>1853</v>
      </c>
      <c r="D40" s="15"/>
      <c r="E40" s="15" t="s">
        <v>1744</v>
      </c>
      <c r="F40" s="15"/>
      <c r="G40" s="15" t="s">
        <v>79</v>
      </c>
      <c r="H40" s="15" t="s">
        <v>2684</v>
      </c>
      <c r="I40" s="15"/>
      <c r="J40" s="15"/>
      <c r="K40" s="15" t="s">
        <v>963</v>
      </c>
      <c r="L40" s="15" t="s">
        <v>2686</v>
      </c>
    </row>
    <row r="41" spans="1:12" x14ac:dyDescent="0.2">
      <c r="A41" s="45"/>
      <c r="B41" s="15" t="s">
        <v>2682</v>
      </c>
      <c r="C41" s="15" t="s">
        <v>1853</v>
      </c>
      <c r="D41" s="15"/>
      <c r="E41" s="15" t="s">
        <v>2724</v>
      </c>
      <c r="F41" s="15"/>
      <c r="G41" s="15" t="s">
        <v>79</v>
      </c>
      <c r="H41" s="15" t="s">
        <v>2684</v>
      </c>
      <c r="I41" s="15"/>
      <c r="J41" s="15"/>
      <c r="K41" s="15" t="s">
        <v>963</v>
      </c>
      <c r="L41" s="15" t="s">
        <v>2686</v>
      </c>
    </row>
    <row r="42" spans="1:12" x14ac:dyDescent="0.2">
      <c r="A42" s="45"/>
      <c r="B42" s="15" t="s">
        <v>2682</v>
      </c>
      <c r="C42" s="15" t="s">
        <v>1853</v>
      </c>
      <c r="D42" s="15"/>
      <c r="E42" s="15" t="s">
        <v>2725</v>
      </c>
      <c r="F42" s="15"/>
      <c r="G42" s="15" t="s">
        <v>79</v>
      </c>
      <c r="H42" s="15" t="s">
        <v>2684</v>
      </c>
      <c r="I42" s="15"/>
      <c r="J42" s="15"/>
      <c r="K42" s="15" t="s">
        <v>963</v>
      </c>
      <c r="L42" s="15" t="s">
        <v>2686</v>
      </c>
    </row>
    <row r="43" spans="1:12" x14ac:dyDescent="0.2">
      <c r="A43" s="45"/>
      <c r="B43" s="15" t="s">
        <v>2682</v>
      </c>
      <c r="C43" s="15" t="s">
        <v>1853</v>
      </c>
      <c r="D43" s="15"/>
      <c r="E43" s="15" t="s">
        <v>2726</v>
      </c>
      <c r="F43" s="15"/>
      <c r="G43" s="15" t="s">
        <v>79</v>
      </c>
      <c r="H43" s="15" t="s">
        <v>2684</v>
      </c>
      <c r="I43" s="15"/>
      <c r="J43" s="15"/>
      <c r="K43" s="15" t="s">
        <v>963</v>
      </c>
      <c r="L43" s="15" t="s">
        <v>2686</v>
      </c>
    </row>
    <row r="44" spans="1:12" x14ac:dyDescent="0.2">
      <c r="A44" s="45"/>
      <c r="B44" s="15" t="s">
        <v>2682</v>
      </c>
      <c r="C44" s="15" t="s">
        <v>1853</v>
      </c>
      <c r="D44" s="15"/>
      <c r="E44" s="15" t="s">
        <v>1862</v>
      </c>
      <c r="F44" s="15"/>
      <c r="G44" s="15" t="s">
        <v>79</v>
      </c>
      <c r="H44" s="15" t="s">
        <v>2684</v>
      </c>
      <c r="I44" s="15"/>
      <c r="J44" s="15"/>
      <c r="K44" s="15" t="s">
        <v>963</v>
      </c>
      <c r="L44" s="15" t="s">
        <v>2686</v>
      </c>
    </row>
    <row r="45" spans="1:12" x14ac:dyDescent="0.2">
      <c r="A45" s="45"/>
      <c r="B45" s="15" t="s">
        <v>2682</v>
      </c>
      <c r="C45" s="15" t="s">
        <v>1853</v>
      </c>
      <c r="D45" s="15"/>
      <c r="E45" s="15" t="s">
        <v>1868</v>
      </c>
      <c r="F45" s="15"/>
      <c r="G45" s="15" t="s">
        <v>2715</v>
      </c>
      <c r="H45" s="15" t="s">
        <v>2684</v>
      </c>
      <c r="I45" s="15"/>
      <c r="J45" s="15"/>
      <c r="K45" s="15" t="s">
        <v>963</v>
      </c>
      <c r="L45" s="15" t="s">
        <v>2686</v>
      </c>
    </row>
    <row r="46" spans="1:12" x14ac:dyDescent="0.2">
      <c r="A46" s="45"/>
      <c r="B46" s="15" t="s">
        <v>2682</v>
      </c>
      <c r="C46" s="15" t="s">
        <v>2727</v>
      </c>
      <c r="D46" s="15"/>
      <c r="E46" s="15" t="s">
        <v>1877</v>
      </c>
      <c r="F46" s="15"/>
      <c r="G46" s="15" t="s">
        <v>79</v>
      </c>
      <c r="H46" s="15" t="s">
        <v>2684</v>
      </c>
      <c r="I46" s="15" t="s">
        <v>2728</v>
      </c>
      <c r="J46" s="15"/>
      <c r="K46" s="15" t="s">
        <v>963</v>
      </c>
      <c r="L46" s="15" t="s">
        <v>2686</v>
      </c>
    </row>
    <row r="47" spans="1:12" ht="25.5" x14ac:dyDescent="0.2">
      <c r="A47" s="45"/>
      <c r="B47" s="15" t="s">
        <v>2682</v>
      </c>
      <c r="C47" s="15" t="s">
        <v>2727</v>
      </c>
      <c r="D47" s="15"/>
      <c r="E47" s="15" t="s">
        <v>1881</v>
      </c>
      <c r="F47" s="15"/>
      <c r="G47" s="15" t="s">
        <v>2729</v>
      </c>
      <c r="H47" s="15" t="s">
        <v>2684</v>
      </c>
      <c r="I47" s="15" t="s">
        <v>2730</v>
      </c>
      <c r="J47" s="15"/>
      <c r="K47" s="15" t="s">
        <v>963</v>
      </c>
      <c r="L47" s="15" t="s">
        <v>2686</v>
      </c>
    </row>
    <row r="48" spans="1:12" ht="38.25" x14ac:dyDescent="0.2">
      <c r="A48" s="45"/>
      <c r="B48" s="15" t="s">
        <v>2682</v>
      </c>
      <c r="C48" s="15" t="s">
        <v>2727</v>
      </c>
      <c r="D48" s="15"/>
      <c r="E48" s="15" t="s">
        <v>1884</v>
      </c>
      <c r="F48" s="15"/>
      <c r="G48" s="15" t="s">
        <v>2731</v>
      </c>
      <c r="H48" s="15" t="s">
        <v>2684</v>
      </c>
      <c r="I48" s="15" t="s">
        <v>2732</v>
      </c>
      <c r="J48" s="15"/>
      <c r="K48" s="15" t="s">
        <v>963</v>
      </c>
      <c r="L48" s="15" t="s">
        <v>2686</v>
      </c>
    </row>
    <row r="49" spans="1:12" ht="25.5" x14ac:dyDescent="0.2">
      <c r="A49" s="45"/>
      <c r="B49" s="15" t="s">
        <v>2682</v>
      </c>
      <c r="C49" s="15" t="s">
        <v>2727</v>
      </c>
      <c r="D49" s="15"/>
      <c r="E49" s="15" t="s">
        <v>1887</v>
      </c>
      <c r="F49" s="15"/>
      <c r="G49" s="15" t="s">
        <v>2733</v>
      </c>
      <c r="H49" s="15" t="s">
        <v>2684</v>
      </c>
      <c r="I49" s="15" t="s">
        <v>2734</v>
      </c>
      <c r="J49" s="15"/>
      <c r="K49" s="15" t="s">
        <v>963</v>
      </c>
      <c r="L49" s="15" t="s">
        <v>2686</v>
      </c>
    </row>
    <row r="50" spans="1:12" ht="25.5" x14ac:dyDescent="0.2">
      <c r="A50" s="45"/>
      <c r="B50" s="15" t="s">
        <v>2682</v>
      </c>
      <c r="C50" s="15" t="s">
        <v>2727</v>
      </c>
      <c r="D50" s="15"/>
      <c r="E50" s="15" t="s">
        <v>1890</v>
      </c>
      <c r="F50" s="15"/>
      <c r="G50" s="15" t="s">
        <v>2735</v>
      </c>
      <c r="H50" s="15" t="s">
        <v>2684</v>
      </c>
      <c r="I50" s="15" t="s">
        <v>2736</v>
      </c>
      <c r="J50" s="15"/>
      <c r="K50" s="15" t="s">
        <v>963</v>
      </c>
      <c r="L50" s="15" t="s">
        <v>2686</v>
      </c>
    </row>
    <row r="51" spans="1:12" ht="25.5" x14ac:dyDescent="0.2">
      <c r="A51" s="45"/>
      <c r="B51" s="15" t="s">
        <v>2682</v>
      </c>
      <c r="C51" s="15" t="s">
        <v>2727</v>
      </c>
      <c r="D51" s="15"/>
      <c r="E51" s="15" t="s">
        <v>1893</v>
      </c>
      <c r="F51" s="15"/>
      <c r="G51" s="15" t="s">
        <v>411</v>
      </c>
      <c r="H51" s="15" t="s">
        <v>2684</v>
      </c>
      <c r="I51" s="15" t="s">
        <v>2737</v>
      </c>
      <c r="J51" s="15"/>
      <c r="K51" s="15" t="s">
        <v>963</v>
      </c>
      <c r="L51" s="15" t="s">
        <v>2686</v>
      </c>
    </row>
    <row r="52" spans="1:12" ht="25.5" x14ac:dyDescent="0.2">
      <c r="A52" s="45"/>
      <c r="B52" s="15" t="s">
        <v>2682</v>
      </c>
      <c r="C52" s="15" t="s">
        <v>2727</v>
      </c>
      <c r="D52" s="15"/>
      <c r="E52" s="15" t="s">
        <v>1896</v>
      </c>
      <c r="F52" s="15"/>
      <c r="G52" s="15" t="s">
        <v>411</v>
      </c>
      <c r="H52" s="15" t="s">
        <v>2684</v>
      </c>
      <c r="I52" s="15" t="s">
        <v>2738</v>
      </c>
      <c r="J52" s="15"/>
      <c r="K52" s="15" t="s">
        <v>963</v>
      </c>
      <c r="L52" s="15" t="s">
        <v>2686</v>
      </c>
    </row>
    <row r="53" spans="1:12" ht="25.5" x14ac:dyDescent="0.2">
      <c r="A53" s="45"/>
      <c r="B53" s="15" t="s">
        <v>2682</v>
      </c>
      <c r="C53" s="15" t="s">
        <v>2727</v>
      </c>
      <c r="D53" s="15"/>
      <c r="E53" s="15" t="s">
        <v>1899</v>
      </c>
      <c r="F53" s="15"/>
      <c r="G53" s="15" t="s">
        <v>2739</v>
      </c>
      <c r="H53" s="15" t="s">
        <v>2684</v>
      </c>
      <c r="I53" s="15" t="s">
        <v>2740</v>
      </c>
      <c r="J53" s="15"/>
      <c r="K53" s="15" t="s">
        <v>963</v>
      </c>
      <c r="L53" s="15" t="s">
        <v>2686</v>
      </c>
    </row>
    <row r="54" spans="1:12" ht="38.25" x14ac:dyDescent="0.2">
      <c r="A54" s="45"/>
      <c r="B54" s="15" t="s">
        <v>2682</v>
      </c>
      <c r="C54" s="15" t="s">
        <v>370</v>
      </c>
      <c r="D54" s="15"/>
      <c r="E54" s="15" t="s">
        <v>2741</v>
      </c>
      <c r="F54" s="15"/>
      <c r="G54" s="15" t="s">
        <v>2742</v>
      </c>
      <c r="H54" s="15" t="s">
        <v>2684</v>
      </c>
      <c r="I54" s="15" t="s">
        <v>2743</v>
      </c>
      <c r="J54" s="15"/>
      <c r="K54" s="15" t="s">
        <v>963</v>
      </c>
      <c r="L54" s="15" t="s">
        <v>2686</v>
      </c>
    </row>
    <row r="55" spans="1:12" ht="38.25" x14ac:dyDescent="0.2">
      <c r="A55" s="45"/>
      <c r="B55" s="15" t="s">
        <v>2682</v>
      </c>
      <c r="C55" s="15" t="s">
        <v>370</v>
      </c>
      <c r="D55" s="15"/>
      <c r="E55" s="15" t="s">
        <v>368</v>
      </c>
      <c r="F55" s="15"/>
      <c r="G55" s="15" t="s">
        <v>609</v>
      </c>
      <c r="H55" s="15" t="s">
        <v>2692</v>
      </c>
      <c r="I55" s="15" t="s">
        <v>608</v>
      </c>
      <c r="J55" s="15"/>
      <c r="K55" s="15" t="s">
        <v>963</v>
      </c>
      <c r="L55" s="15" t="s">
        <v>2686</v>
      </c>
    </row>
    <row r="56" spans="1:12" ht="38.25" x14ac:dyDescent="0.2">
      <c r="A56" s="45"/>
      <c r="B56" s="15" t="s">
        <v>2682</v>
      </c>
      <c r="C56" s="15" t="s">
        <v>370</v>
      </c>
      <c r="D56" s="15"/>
      <c r="E56" s="15" t="s">
        <v>73</v>
      </c>
      <c r="F56" s="15"/>
      <c r="G56" s="15" t="s">
        <v>1219</v>
      </c>
      <c r="H56" s="15" t="s">
        <v>2684</v>
      </c>
      <c r="I56" s="15" t="s">
        <v>611</v>
      </c>
      <c r="J56" s="15"/>
      <c r="K56" s="15" t="s">
        <v>963</v>
      </c>
      <c r="L56" s="15" t="s">
        <v>2686</v>
      </c>
    </row>
    <row r="57" spans="1:12" ht="25.5" x14ac:dyDescent="0.2">
      <c r="A57" s="45"/>
      <c r="B57" s="15" t="s">
        <v>2682</v>
      </c>
      <c r="C57" s="15" t="s">
        <v>370</v>
      </c>
      <c r="D57" s="15"/>
      <c r="E57" s="15" t="s">
        <v>372</v>
      </c>
      <c r="F57" s="15"/>
      <c r="G57" s="15" t="s">
        <v>609</v>
      </c>
      <c r="H57" s="15" t="s">
        <v>2684</v>
      </c>
      <c r="I57" s="15" t="s">
        <v>612</v>
      </c>
      <c r="J57" s="15"/>
      <c r="K57" s="15" t="s">
        <v>963</v>
      </c>
      <c r="L57" s="15" t="s">
        <v>2686</v>
      </c>
    </row>
    <row r="58" spans="1:12" ht="38.25" x14ac:dyDescent="0.2">
      <c r="A58" s="45"/>
      <c r="B58" s="15" t="s">
        <v>2682</v>
      </c>
      <c r="C58" s="15" t="s">
        <v>370</v>
      </c>
      <c r="D58" s="15"/>
      <c r="E58" s="15" t="s">
        <v>374</v>
      </c>
      <c r="F58" s="15"/>
      <c r="G58" s="15" t="s">
        <v>376</v>
      </c>
      <c r="H58" s="15" t="s">
        <v>2692</v>
      </c>
      <c r="I58" s="15" t="s">
        <v>375</v>
      </c>
      <c r="J58" s="15"/>
      <c r="K58" s="15" t="s">
        <v>963</v>
      </c>
      <c r="L58" s="15" t="s">
        <v>2686</v>
      </c>
    </row>
    <row r="59" spans="1:12" ht="38.25" x14ac:dyDescent="0.2">
      <c r="A59" s="45"/>
      <c r="B59" s="15" t="s">
        <v>2682</v>
      </c>
      <c r="C59" s="15" t="s">
        <v>370</v>
      </c>
      <c r="D59" s="15"/>
      <c r="E59" s="15" t="s">
        <v>377</v>
      </c>
      <c r="F59" s="15"/>
      <c r="G59" s="15" t="s">
        <v>97</v>
      </c>
      <c r="H59" s="15" t="s">
        <v>2692</v>
      </c>
      <c r="I59" s="15" t="s">
        <v>378</v>
      </c>
      <c r="J59" s="15"/>
      <c r="K59" s="15" t="s">
        <v>963</v>
      </c>
      <c r="L59" s="15" t="s">
        <v>2686</v>
      </c>
    </row>
    <row r="60" spans="1:12" ht="51" x14ac:dyDescent="0.2">
      <c r="A60" s="45"/>
      <c r="B60" s="15" t="s">
        <v>2682</v>
      </c>
      <c r="C60" s="15" t="s">
        <v>370</v>
      </c>
      <c r="D60" s="15"/>
      <c r="E60" s="15" t="s">
        <v>379</v>
      </c>
      <c r="F60" s="15"/>
      <c r="G60" s="15" t="s">
        <v>615</v>
      </c>
      <c r="H60" s="15" t="s">
        <v>2684</v>
      </c>
      <c r="I60" s="15" t="s">
        <v>380</v>
      </c>
      <c r="J60" s="15"/>
      <c r="K60" s="15" t="s">
        <v>963</v>
      </c>
      <c r="L60" s="15" t="s">
        <v>2686</v>
      </c>
    </row>
    <row r="61" spans="1:12" ht="25.5" x14ac:dyDescent="0.2">
      <c r="A61" s="45"/>
      <c r="B61" s="15" t="s">
        <v>2682</v>
      </c>
      <c r="C61" s="15" t="s">
        <v>370</v>
      </c>
      <c r="D61" s="15"/>
      <c r="E61" s="15" t="s">
        <v>381</v>
      </c>
      <c r="F61" s="15"/>
      <c r="G61" s="15" t="s">
        <v>89</v>
      </c>
      <c r="H61" s="15" t="s">
        <v>2684</v>
      </c>
      <c r="I61" s="15" t="s">
        <v>382</v>
      </c>
      <c r="J61" s="15"/>
      <c r="K61" s="15" t="s">
        <v>963</v>
      </c>
      <c r="L61" s="15" t="s">
        <v>2686</v>
      </c>
    </row>
    <row r="62" spans="1:12" ht="38.25" x14ac:dyDescent="0.2">
      <c r="A62" s="45"/>
      <c r="B62" s="15" t="s">
        <v>2682</v>
      </c>
      <c r="C62" s="15" t="s">
        <v>370</v>
      </c>
      <c r="D62" s="15"/>
      <c r="E62" s="15" t="s">
        <v>384</v>
      </c>
      <c r="F62" s="15"/>
      <c r="G62" s="15" t="s">
        <v>615</v>
      </c>
      <c r="H62" s="15" t="s">
        <v>2684</v>
      </c>
      <c r="I62" s="15" t="s">
        <v>385</v>
      </c>
      <c r="J62" s="15"/>
      <c r="K62" s="15" t="s">
        <v>963</v>
      </c>
      <c r="L62" s="15" t="s">
        <v>2686</v>
      </c>
    </row>
    <row r="63" spans="1:12" ht="51" x14ac:dyDescent="0.2">
      <c r="A63" s="45"/>
      <c r="B63" s="15" t="s">
        <v>2682</v>
      </c>
      <c r="C63" s="15" t="s">
        <v>370</v>
      </c>
      <c r="D63" s="15"/>
      <c r="E63" s="15" t="s">
        <v>386</v>
      </c>
      <c r="F63" s="15"/>
      <c r="G63" s="15" t="s">
        <v>89</v>
      </c>
      <c r="H63" s="15" t="s">
        <v>2684</v>
      </c>
      <c r="I63" s="15" t="s">
        <v>387</v>
      </c>
      <c r="J63" s="15"/>
      <c r="K63" s="15" t="s">
        <v>963</v>
      </c>
      <c r="L63" s="15" t="s">
        <v>2686</v>
      </c>
    </row>
    <row r="64" spans="1:12" ht="25.5" x14ac:dyDescent="0.2">
      <c r="A64" s="45"/>
      <c r="B64" s="15" t="s">
        <v>2682</v>
      </c>
      <c r="C64" s="15" t="s">
        <v>370</v>
      </c>
      <c r="D64" s="15"/>
      <c r="E64" s="15" t="s">
        <v>412</v>
      </c>
      <c r="F64" s="15"/>
      <c r="G64" s="15" t="s">
        <v>334</v>
      </c>
      <c r="H64" s="15" t="s">
        <v>2684</v>
      </c>
      <c r="I64" s="15"/>
      <c r="J64" s="15"/>
      <c r="K64" s="15" t="s">
        <v>963</v>
      </c>
      <c r="L64" s="15" t="s">
        <v>2686</v>
      </c>
    </row>
    <row r="65" spans="1:12" ht="51" x14ac:dyDescent="0.2">
      <c r="A65" s="45"/>
      <c r="B65" s="15" t="s">
        <v>2682</v>
      </c>
      <c r="C65" s="15" t="s">
        <v>370</v>
      </c>
      <c r="D65" s="15"/>
      <c r="E65" s="15" t="s">
        <v>400</v>
      </c>
      <c r="F65" s="15"/>
      <c r="G65" s="15" t="s">
        <v>334</v>
      </c>
      <c r="H65" s="15" t="s">
        <v>2684</v>
      </c>
      <c r="I65" s="15" t="s">
        <v>620</v>
      </c>
      <c r="J65" s="15"/>
      <c r="K65" s="15" t="s">
        <v>963</v>
      </c>
      <c r="L65" s="15" t="s">
        <v>2686</v>
      </c>
    </row>
    <row r="66" spans="1:12" x14ac:dyDescent="0.2">
      <c r="A66" s="45"/>
      <c r="B66" s="15" t="s">
        <v>2682</v>
      </c>
      <c r="C66" s="15" t="s">
        <v>370</v>
      </c>
      <c r="D66" s="15"/>
      <c r="E66" s="16" t="s">
        <v>622</v>
      </c>
      <c r="F66" s="15"/>
      <c r="G66" s="15" t="s">
        <v>2744</v>
      </c>
      <c r="H66" s="15" t="s">
        <v>2692</v>
      </c>
      <c r="I66" s="15"/>
      <c r="J66" s="15"/>
      <c r="K66" s="15" t="s">
        <v>963</v>
      </c>
      <c r="L66" s="15" t="s">
        <v>2686</v>
      </c>
    </row>
    <row r="67" spans="1:12" x14ac:dyDescent="0.2">
      <c r="A67" s="45"/>
      <c r="B67" s="15" t="s">
        <v>2682</v>
      </c>
      <c r="C67" s="15" t="s">
        <v>370</v>
      </c>
      <c r="D67" s="15"/>
      <c r="E67" s="16" t="s">
        <v>93</v>
      </c>
      <c r="F67" s="15"/>
      <c r="G67" s="15" t="s">
        <v>2745</v>
      </c>
      <c r="H67" s="15" t="s">
        <v>2692</v>
      </c>
      <c r="I67" s="15"/>
      <c r="J67" s="15"/>
      <c r="K67" s="15" t="s">
        <v>963</v>
      </c>
      <c r="L67" s="15" t="s">
        <v>2686</v>
      </c>
    </row>
    <row r="68" spans="1:12" ht="51" x14ac:dyDescent="0.2">
      <c r="A68" s="45"/>
      <c r="B68" s="15" t="s">
        <v>2682</v>
      </c>
      <c r="C68" s="15" t="s">
        <v>1574</v>
      </c>
      <c r="D68" s="15"/>
      <c r="E68" s="15" t="s">
        <v>1602</v>
      </c>
      <c r="F68" s="15"/>
      <c r="G68" s="15" t="s">
        <v>411</v>
      </c>
      <c r="H68" s="15" t="s">
        <v>2684</v>
      </c>
      <c r="I68" s="15" t="s">
        <v>2746</v>
      </c>
      <c r="J68" s="15"/>
      <c r="K68" s="15" t="s">
        <v>963</v>
      </c>
      <c r="L68" s="15" t="s">
        <v>2686</v>
      </c>
    </row>
    <row r="69" spans="1:12" ht="25.5" x14ac:dyDescent="0.2">
      <c r="A69" s="45"/>
      <c r="B69" s="15" t="s">
        <v>2682</v>
      </c>
      <c r="C69" s="15" t="s">
        <v>1574</v>
      </c>
      <c r="D69" s="15"/>
      <c r="E69" s="15" t="s">
        <v>1598</v>
      </c>
      <c r="F69" s="15"/>
      <c r="G69" s="15" t="s">
        <v>411</v>
      </c>
      <c r="H69" s="15" t="s">
        <v>2684</v>
      </c>
      <c r="I69" s="15" t="s">
        <v>2747</v>
      </c>
      <c r="J69" s="15"/>
      <c r="K69" s="15" t="s">
        <v>963</v>
      </c>
      <c r="L69" s="15" t="s">
        <v>2686</v>
      </c>
    </row>
    <row r="70" spans="1:12" ht="25.5" x14ac:dyDescent="0.2">
      <c r="A70" s="45"/>
      <c r="B70" s="15" t="s">
        <v>2682</v>
      </c>
      <c r="C70" s="15" t="s">
        <v>2748</v>
      </c>
      <c r="D70" s="15"/>
      <c r="E70" s="15" t="s">
        <v>2749</v>
      </c>
      <c r="F70" s="15"/>
      <c r="G70" s="15" t="s">
        <v>2742</v>
      </c>
      <c r="H70" s="15" t="s">
        <v>2750</v>
      </c>
      <c r="I70" s="15" t="s">
        <v>2751</v>
      </c>
      <c r="J70" s="15"/>
      <c r="K70" s="15" t="s">
        <v>1109</v>
      </c>
      <c r="L70" s="11" t="s">
        <v>2752</v>
      </c>
    </row>
    <row r="71" spans="1:12" x14ac:dyDescent="0.2">
      <c r="A71" s="45"/>
      <c r="B71" s="15" t="s">
        <v>2682</v>
      </c>
      <c r="C71" s="15" t="s">
        <v>2748</v>
      </c>
      <c r="D71" s="15"/>
      <c r="E71" s="15" t="s">
        <v>2753</v>
      </c>
      <c r="F71" s="15"/>
      <c r="G71" s="15" t="s">
        <v>79</v>
      </c>
      <c r="H71" s="15" t="s">
        <v>2750</v>
      </c>
      <c r="I71" s="15"/>
      <c r="J71" s="15"/>
      <c r="K71" s="15" t="s">
        <v>1109</v>
      </c>
      <c r="L71" s="11" t="s">
        <v>2752</v>
      </c>
    </row>
    <row r="72" spans="1:12" x14ac:dyDescent="0.2">
      <c r="A72" s="45"/>
      <c r="B72" s="15" t="s">
        <v>2682</v>
      </c>
      <c r="C72" s="15" t="s">
        <v>2748</v>
      </c>
      <c r="D72" s="15"/>
      <c r="E72" s="15" t="s">
        <v>2754</v>
      </c>
      <c r="F72" s="15"/>
      <c r="G72" s="15" t="s">
        <v>79</v>
      </c>
      <c r="H72" s="15" t="s">
        <v>2750</v>
      </c>
      <c r="I72" s="15"/>
      <c r="J72" s="15"/>
      <c r="K72" s="15" t="s">
        <v>1109</v>
      </c>
      <c r="L72" s="11" t="s">
        <v>2752</v>
      </c>
    </row>
    <row r="73" spans="1:12" x14ac:dyDescent="0.2">
      <c r="A73" s="45"/>
      <c r="B73" s="15" t="s">
        <v>2682</v>
      </c>
      <c r="C73" s="15" t="s">
        <v>2748</v>
      </c>
      <c r="D73" s="15"/>
      <c r="E73" s="15" t="s">
        <v>2755</v>
      </c>
      <c r="F73" s="15"/>
      <c r="G73" s="15" t="s">
        <v>79</v>
      </c>
      <c r="H73" s="15" t="s">
        <v>2750</v>
      </c>
      <c r="I73" s="15"/>
      <c r="J73" s="15"/>
      <c r="K73" s="15" t="s">
        <v>1109</v>
      </c>
      <c r="L73" s="11" t="s">
        <v>2752</v>
      </c>
    </row>
    <row r="74" spans="1:12" x14ac:dyDescent="0.2">
      <c r="A74" s="45"/>
      <c r="B74" s="15" t="s">
        <v>2682</v>
      </c>
      <c r="C74" s="15" t="s">
        <v>2748</v>
      </c>
      <c r="D74" s="15"/>
      <c r="E74" s="15" t="s">
        <v>2756</v>
      </c>
      <c r="F74" s="15"/>
      <c r="G74" s="15" t="s">
        <v>2757</v>
      </c>
      <c r="H74" s="15" t="s">
        <v>2750</v>
      </c>
      <c r="I74" s="15"/>
      <c r="J74" s="15"/>
      <c r="K74" s="15" t="s">
        <v>1109</v>
      </c>
      <c r="L74" s="11" t="s">
        <v>2752</v>
      </c>
    </row>
    <row r="75" spans="1:12" x14ac:dyDescent="0.2">
      <c r="A75" s="45"/>
      <c r="B75" s="15" t="s">
        <v>2682</v>
      </c>
      <c r="C75" s="15" t="s">
        <v>2748</v>
      </c>
      <c r="D75" s="15"/>
      <c r="E75" s="15" t="s">
        <v>2758</v>
      </c>
      <c r="F75" s="15"/>
      <c r="G75" s="15" t="s">
        <v>2757</v>
      </c>
      <c r="H75" s="15" t="s">
        <v>2750</v>
      </c>
      <c r="I75" s="15"/>
      <c r="J75" s="15"/>
      <c r="K75" s="15" t="s">
        <v>1109</v>
      </c>
      <c r="L75" s="11" t="s">
        <v>2752</v>
      </c>
    </row>
    <row r="76" spans="1:12" x14ac:dyDescent="0.2">
      <c r="A76" s="45"/>
      <c r="B76" s="15" t="s">
        <v>2682</v>
      </c>
      <c r="C76" s="15" t="s">
        <v>2748</v>
      </c>
      <c r="D76" s="15"/>
      <c r="E76" s="15" t="s">
        <v>2759</v>
      </c>
      <c r="F76" s="15"/>
      <c r="G76" s="15" t="s">
        <v>97</v>
      </c>
      <c r="H76" s="15" t="s">
        <v>2750</v>
      </c>
      <c r="I76" s="15"/>
      <c r="J76" s="15"/>
      <c r="K76" s="15" t="s">
        <v>1109</v>
      </c>
      <c r="L76" s="11" t="s">
        <v>2752</v>
      </c>
    </row>
    <row r="77" spans="1:12" x14ac:dyDescent="0.2">
      <c r="A77" s="45"/>
      <c r="B77" s="15" t="s">
        <v>2682</v>
      </c>
      <c r="C77" s="15" t="s">
        <v>2748</v>
      </c>
      <c r="D77" s="15"/>
      <c r="E77" s="15" t="s">
        <v>2760</v>
      </c>
      <c r="F77" s="15"/>
      <c r="G77" s="15" t="s">
        <v>411</v>
      </c>
      <c r="H77" s="15" t="s">
        <v>2750</v>
      </c>
      <c r="I77" s="15"/>
      <c r="J77" s="15"/>
      <c r="K77" s="15" t="s">
        <v>1109</v>
      </c>
      <c r="L77" s="11" t="s">
        <v>2752</v>
      </c>
    </row>
    <row r="78" spans="1:12" x14ac:dyDescent="0.2">
      <c r="A78" s="45"/>
      <c r="B78" s="15" t="s">
        <v>2682</v>
      </c>
      <c r="C78" s="15" t="s">
        <v>2748</v>
      </c>
      <c r="D78" s="15"/>
      <c r="E78" s="15" t="s">
        <v>2761</v>
      </c>
      <c r="F78" s="15"/>
      <c r="G78" s="15" t="s">
        <v>411</v>
      </c>
      <c r="H78" s="15" t="s">
        <v>2750</v>
      </c>
      <c r="I78" s="15"/>
      <c r="J78" s="15"/>
      <c r="K78" s="15" t="s">
        <v>1109</v>
      </c>
      <c r="L78" s="11" t="s">
        <v>2752</v>
      </c>
    </row>
    <row r="79" spans="1:12" x14ac:dyDescent="0.2">
      <c r="A79" s="45"/>
      <c r="B79" s="15" t="s">
        <v>2682</v>
      </c>
      <c r="C79" s="15" t="s">
        <v>2748</v>
      </c>
      <c r="D79" s="15"/>
      <c r="E79" s="15" t="s">
        <v>2762</v>
      </c>
      <c r="F79" s="15"/>
      <c r="G79" s="15" t="s">
        <v>79</v>
      </c>
      <c r="H79" s="15" t="s">
        <v>2750</v>
      </c>
      <c r="I79" s="15"/>
      <c r="J79" s="15"/>
      <c r="K79" s="15" t="s">
        <v>1109</v>
      </c>
      <c r="L79" s="11" t="s">
        <v>2752</v>
      </c>
    </row>
    <row r="80" spans="1:12" x14ac:dyDescent="0.2">
      <c r="A80" s="45"/>
      <c r="B80" s="15" t="s">
        <v>2682</v>
      </c>
      <c r="C80" s="15" t="s">
        <v>2748</v>
      </c>
      <c r="D80" s="15"/>
      <c r="E80" s="15" t="s">
        <v>2763</v>
      </c>
      <c r="F80" s="15"/>
      <c r="G80" s="15" t="s">
        <v>79</v>
      </c>
      <c r="H80" s="15" t="s">
        <v>2750</v>
      </c>
      <c r="I80" s="15"/>
      <c r="J80" s="15"/>
      <c r="K80" s="15" t="s">
        <v>1109</v>
      </c>
      <c r="L80" s="11" t="s">
        <v>2752</v>
      </c>
    </row>
    <row r="81" spans="1:12" x14ac:dyDescent="0.2">
      <c r="A81" s="45"/>
      <c r="B81" s="15" t="s">
        <v>2682</v>
      </c>
      <c r="C81" s="15" t="s">
        <v>2748</v>
      </c>
      <c r="D81" s="15"/>
      <c r="E81" s="15" t="s">
        <v>2432</v>
      </c>
      <c r="F81" s="15"/>
      <c r="G81" s="15" t="s">
        <v>2742</v>
      </c>
      <c r="H81" s="15" t="s">
        <v>2750</v>
      </c>
      <c r="I81" s="15" t="s">
        <v>2764</v>
      </c>
      <c r="J81" s="15"/>
      <c r="K81" s="15" t="s">
        <v>1109</v>
      </c>
      <c r="L81" s="11" t="s">
        <v>2752</v>
      </c>
    </row>
    <row r="82" spans="1:12" ht="25.5" x14ac:dyDescent="0.2">
      <c r="A82" s="45"/>
      <c r="B82" s="15" t="s">
        <v>2682</v>
      </c>
      <c r="C82" s="15" t="s">
        <v>1465</v>
      </c>
      <c r="D82" s="15" t="s">
        <v>1496</v>
      </c>
      <c r="E82" s="15" t="s">
        <v>1463</v>
      </c>
      <c r="F82" s="15"/>
      <c r="G82" s="15" t="s">
        <v>97</v>
      </c>
      <c r="H82" s="15" t="s">
        <v>2684</v>
      </c>
      <c r="I82" s="15" t="s">
        <v>2765</v>
      </c>
      <c r="J82" s="15"/>
      <c r="K82" s="15" t="s">
        <v>963</v>
      </c>
      <c r="L82" s="15" t="s">
        <v>2686</v>
      </c>
    </row>
    <row r="83" spans="1:12" ht="38.25" x14ac:dyDescent="0.2">
      <c r="A83" s="45"/>
      <c r="B83" s="15" t="s">
        <v>2682</v>
      </c>
      <c r="C83" s="15" t="s">
        <v>1465</v>
      </c>
      <c r="D83" s="15" t="s">
        <v>1496</v>
      </c>
      <c r="E83" s="15" t="s">
        <v>1467</v>
      </c>
      <c r="F83" s="15"/>
      <c r="G83" s="15" t="s">
        <v>97</v>
      </c>
      <c r="H83" s="15" t="s">
        <v>2684</v>
      </c>
      <c r="I83" s="15" t="s">
        <v>2766</v>
      </c>
      <c r="J83" s="15"/>
      <c r="K83" s="15" t="s">
        <v>963</v>
      </c>
      <c r="L83" s="15" t="s">
        <v>2686</v>
      </c>
    </row>
    <row r="84" spans="1:12" ht="51" x14ac:dyDescent="0.2">
      <c r="A84" s="45"/>
      <c r="B84" s="15" t="s">
        <v>2682</v>
      </c>
      <c r="C84" s="15" t="s">
        <v>1465</v>
      </c>
      <c r="D84" s="15" t="s">
        <v>1496</v>
      </c>
      <c r="E84" s="15" t="s">
        <v>1469</v>
      </c>
      <c r="F84" s="15"/>
      <c r="G84" s="15" t="s">
        <v>97</v>
      </c>
      <c r="H84" s="15" t="s">
        <v>2684</v>
      </c>
      <c r="I84" s="15" t="s">
        <v>2767</v>
      </c>
      <c r="J84" s="15"/>
      <c r="K84" s="15" t="s">
        <v>963</v>
      </c>
      <c r="L84" s="15" t="s">
        <v>2686</v>
      </c>
    </row>
    <row r="85" spans="1:12" ht="25.5" x14ac:dyDescent="0.2">
      <c r="A85" s="45"/>
      <c r="B85" s="15" t="s">
        <v>2682</v>
      </c>
      <c r="C85" s="15" t="s">
        <v>2768</v>
      </c>
      <c r="D85" s="11"/>
      <c r="E85" s="15" t="s">
        <v>2768</v>
      </c>
      <c r="F85" s="15"/>
      <c r="G85" s="15" t="s">
        <v>2769</v>
      </c>
      <c r="H85" s="15" t="s">
        <v>2684</v>
      </c>
      <c r="I85" s="15" t="s">
        <v>2770</v>
      </c>
      <c r="J85" s="15"/>
      <c r="K85" s="15" t="s">
        <v>963</v>
      </c>
      <c r="L85" s="15" t="s">
        <v>2686</v>
      </c>
    </row>
    <row r="86" spans="1:12" ht="51" x14ac:dyDescent="0.2">
      <c r="A86" s="45"/>
      <c r="B86" s="15" t="s">
        <v>2682</v>
      </c>
      <c r="C86" s="15" t="s">
        <v>2768</v>
      </c>
      <c r="D86" s="15" t="s">
        <v>2771</v>
      </c>
      <c r="E86" s="15" t="s">
        <v>1478</v>
      </c>
      <c r="F86" s="15"/>
      <c r="G86" s="16" t="s">
        <v>2707</v>
      </c>
      <c r="H86" s="15" t="s">
        <v>2684</v>
      </c>
      <c r="I86" s="15" t="s">
        <v>2772</v>
      </c>
      <c r="J86" s="15"/>
      <c r="K86" s="15" t="s">
        <v>963</v>
      </c>
      <c r="L86" s="15" t="s">
        <v>2686</v>
      </c>
    </row>
    <row r="87" spans="1:12" x14ac:dyDescent="0.2">
      <c r="A87" s="45"/>
      <c r="B87" s="15" t="s">
        <v>2682</v>
      </c>
      <c r="C87" s="15" t="s">
        <v>2768</v>
      </c>
      <c r="D87" s="15" t="s">
        <v>2771</v>
      </c>
      <c r="E87" s="15" t="s">
        <v>2773</v>
      </c>
      <c r="F87" s="15"/>
      <c r="G87" s="15" t="s">
        <v>615</v>
      </c>
      <c r="H87" s="15" t="s">
        <v>2692</v>
      </c>
      <c r="I87" s="15" t="s">
        <v>2774</v>
      </c>
      <c r="J87" s="15"/>
      <c r="K87" s="15" t="s">
        <v>963</v>
      </c>
      <c r="L87" s="15" t="s">
        <v>2686</v>
      </c>
    </row>
    <row r="88" spans="1:12" ht="25.5" x14ac:dyDescent="0.2">
      <c r="A88" s="45"/>
      <c r="B88" s="15" t="s">
        <v>2682</v>
      </c>
      <c r="C88" s="15" t="s">
        <v>2768</v>
      </c>
      <c r="D88" s="15" t="s">
        <v>2771</v>
      </c>
      <c r="E88" s="15" t="s">
        <v>2775</v>
      </c>
      <c r="F88" s="15"/>
      <c r="G88" s="15" t="s">
        <v>615</v>
      </c>
      <c r="H88" s="15" t="s">
        <v>2776</v>
      </c>
      <c r="I88" s="15" t="s">
        <v>2777</v>
      </c>
      <c r="J88" s="15"/>
      <c r="K88" s="15" t="s">
        <v>963</v>
      </c>
      <c r="L88" s="15" t="s">
        <v>2686</v>
      </c>
    </row>
    <row r="89" spans="1:12" ht="25.5" x14ac:dyDescent="0.2">
      <c r="A89" s="45"/>
      <c r="B89" s="15" t="s">
        <v>2682</v>
      </c>
      <c r="C89" s="15" t="s">
        <v>2768</v>
      </c>
      <c r="D89" s="15" t="s">
        <v>2771</v>
      </c>
      <c r="E89" s="15" t="s">
        <v>2778</v>
      </c>
      <c r="F89" s="15"/>
      <c r="G89" s="15" t="s">
        <v>615</v>
      </c>
      <c r="H89" s="15" t="s">
        <v>2776</v>
      </c>
      <c r="I89" s="15" t="s">
        <v>2779</v>
      </c>
      <c r="J89" s="15"/>
      <c r="K89" s="15" t="s">
        <v>963</v>
      </c>
      <c r="L89" s="15" t="s">
        <v>2686</v>
      </c>
    </row>
    <row r="90" spans="1:12" ht="25.5" x14ac:dyDescent="0.2">
      <c r="A90" s="45"/>
      <c r="B90" s="15" t="s">
        <v>2682</v>
      </c>
      <c r="C90" s="15" t="s">
        <v>2768</v>
      </c>
      <c r="D90" s="15" t="s">
        <v>2771</v>
      </c>
      <c r="E90" s="15" t="s">
        <v>2780</v>
      </c>
      <c r="F90" s="15"/>
      <c r="G90" s="15" t="s">
        <v>615</v>
      </c>
      <c r="H90" s="15" t="s">
        <v>2776</v>
      </c>
      <c r="I90" s="15" t="s">
        <v>2781</v>
      </c>
      <c r="J90" s="15"/>
      <c r="K90" s="15" t="s">
        <v>963</v>
      </c>
      <c r="L90" s="15" t="s">
        <v>2686</v>
      </c>
    </row>
    <row r="91" spans="1:12" x14ac:dyDescent="0.2">
      <c r="A91" s="45"/>
      <c r="B91" s="15" t="s">
        <v>2682</v>
      </c>
      <c r="C91" s="15" t="s">
        <v>2768</v>
      </c>
      <c r="D91" s="15" t="s">
        <v>2771</v>
      </c>
      <c r="E91" s="15" t="s">
        <v>2329</v>
      </c>
      <c r="F91" s="15"/>
      <c r="G91" s="15" t="s">
        <v>615</v>
      </c>
      <c r="H91" s="15" t="s">
        <v>2776</v>
      </c>
      <c r="I91" s="15"/>
      <c r="J91" s="15"/>
      <c r="K91" s="15" t="s">
        <v>963</v>
      </c>
      <c r="L91" s="15" t="s">
        <v>2686</v>
      </c>
    </row>
    <row r="92" spans="1:12" ht="25.5" x14ac:dyDescent="0.2">
      <c r="A92" s="45"/>
      <c r="B92" s="15" t="s">
        <v>2682</v>
      </c>
      <c r="C92" s="15" t="s">
        <v>2768</v>
      </c>
      <c r="D92" s="15" t="s">
        <v>2771</v>
      </c>
      <c r="E92" s="15" t="s">
        <v>2782</v>
      </c>
      <c r="F92" s="15"/>
      <c r="G92" s="15" t="s">
        <v>615</v>
      </c>
      <c r="H92" s="15" t="s">
        <v>2776</v>
      </c>
      <c r="I92" s="15"/>
      <c r="J92" s="15"/>
      <c r="K92" s="15" t="s">
        <v>963</v>
      </c>
      <c r="L92" s="15" t="s">
        <v>2686</v>
      </c>
    </row>
    <row r="93" spans="1:12" ht="25.5" x14ac:dyDescent="0.2">
      <c r="A93" s="45"/>
      <c r="B93" s="15" t="s">
        <v>2682</v>
      </c>
      <c r="C93" s="15" t="s">
        <v>2768</v>
      </c>
      <c r="D93" s="15" t="s">
        <v>2771</v>
      </c>
      <c r="E93" s="15" t="s">
        <v>2783</v>
      </c>
      <c r="F93" s="15"/>
      <c r="G93" s="15" t="s">
        <v>615</v>
      </c>
      <c r="H93" s="15" t="s">
        <v>2776</v>
      </c>
      <c r="I93" s="15"/>
      <c r="J93" s="15"/>
      <c r="K93" s="15" t="s">
        <v>963</v>
      </c>
      <c r="L93" s="15" t="s">
        <v>2686</v>
      </c>
    </row>
    <row r="94" spans="1:12" ht="25.5" x14ac:dyDescent="0.2">
      <c r="A94" s="45"/>
      <c r="B94" s="15" t="s">
        <v>2682</v>
      </c>
      <c r="C94" s="15" t="s">
        <v>2768</v>
      </c>
      <c r="D94" s="15" t="s">
        <v>2771</v>
      </c>
      <c r="E94" s="15" t="s">
        <v>2301</v>
      </c>
      <c r="F94" s="15"/>
      <c r="G94" s="15" t="s">
        <v>615</v>
      </c>
      <c r="H94" s="15" t="s">
        <v>2776</v>
      </c>
      <c r="I94" s="15"/>
      <c r="J94" s="15"/>
      <c r="K94" s="15" t="s">
        <v>963</v>
      </c>
      <c r="L94" s="15" t="s">
        <v>2686</v>
      </c>
    </row>
    <row r="95" spans="1:12" x14ac:dyDescent="0.2">
      <c r="A95" s="45"/>
      <c r="B95" s="15" t="s">
        <v>2682</v>
      </c>
      <c r="C95" s="15" t="s">
        <v>2768</v>
      </c>
      <c r="D95" s="15" t="s">
        <v>2771</v>
      </c>
      <c r="E95" s="15" t="s">
        <v>2010</v>
      </c>
      <c r="F95" s="15"/>
      <c r="G95" s="15" t="s">
        <v>2784</v>
      </c>
      <c r="H95" s="15" t="s">
        <v>2684</v>
      </c>
      <c r="I95" s="15"/>
      <c r="J95" s="15"/>
      <c r="K95" s="15" t="s">
        <v>963</v>
      </c>
      <c r="L95" s="15" t="s">
        <v>2686</v>
      </c>
    </row>
    <row r="96" spans="1:12" x14ac:dyDescent="0.2">
      <c r="A96" s="45"/>
      <c r="B96" s="15" t="s">
        <v>2682</v>
      </c>
      <c r="C96" s="15" t="s">
        <v>2379</v>
      </c>
      <c r="D96" s="15"/>
      <c r="E96" s="15"/>
      <c r="F96" s="15"/>
      <c r="G96" s="191"/>
      <c r="H96" s="15" t="s">
        <v>2776</v>
      </c>
      <c r="I96" s="15"/>
      <c r="J96" s="15"/>
      <c r="K96" s="15"/>
      <c r="L96" s="15" t="s">
        <v>2686</v>
      </c>
    </row>
    <row r="97" spans="1:12" ht="153" x14ac:dyDescent="0.2">
      <c r="A97" s="45"/>
      <c r="B97" s="15" t="s">
        <v>2682</v>
      </c>
      <c r="C97" s="15" t="s">
        <v>2432</v>
      </c>
      <c r="D97" s="15"/>
      <c r="E97" s="15" t="s">
        <v>2430</v>
      </c>
      <c r="F97" s="15"/>
      <c r="G97" s="15" t="s">
        <v>2785</v>
      </c>
      <c r="H97" s="15" t="s">
        <v>2684</v>
      </c>
      <c r="I97" s="15" t="s">
        <v>2786</v>
      </c>
      <c r="J97" s="15"/>
      <c r="K97" s="15" t="s">
        <v>963</v>
      </c>
      <c r="L97" s="15" t="s">
        <v>2686</v>
      </c>
    </row>
    <row r="98" spans="1:12" x14ac:dyDescent="0.2">
      <c r="A98" s="45"/>
      <c r="B98" s="15" t="s">
        <v>2682</v>
      </c>
      <c r="C98" s="15" t="s">
        <v>2432</v>
      </c>
      <c r="D98" s="15"/>
      <c r="E98" s="15" t="s">
        <v>2434</v>
      </c>
      <c r="F98" s="15"/>
      <c r="G98" s="15" t="s">
        <v>85</v>
      </c>
      <c r="H98" s="15" t="s">
        <v>2692</v>
      </c>
      <c r="I98" s="15" t="s">
        <v>2435</v>
      </c>
      <c r="J98" s="15"/>
      <c r="K98" s="15" t="s">
        <v>963</v>
      </c>
      <c r="L98" s="15" t="s">
        <v>2686</v>
      </c>
    </row>
    <row r="99" spans="1:12" x14ac:dyDescent="0.2">
      <c r="A99" s="45"/>
      <c r="B99" s="15" t="s">
        <v>2682</v>
      </c>
      <c r="C99" s="15" t="s">
        <v>2432</v>
      </c>
      <c r="D99" s="15"/>
      <c r="E99" s="15" t="s">
        <v>2441</v>
      </c>
      <c r="F99" s="15"/>
      <c r="G99" s="15" t="s">
        <v>79</v>
      </c>
      <c r="H99" s="15" t="s">
        <v>2684</v>
      </c>
      <c r="I99" s="15" t="s">
        <v>2442</v>
      </c>
      <c r="J99" s="15"/>
      <c r="K99" s="15" t="s">
        <v>963</v>
      </c>
      <c r="L99" s="15" t="s">
        <v>2686</v>
      </c>
    </row>
    <row r="100" spans="1:12" ht="25.5" x14ac:dyDescent="0.2">
      <c r="A100" s="45"/>
      <c r="B100" s="15" t="s">
        <v>2682</v>
      </c>
      <c r="C100" s="15" t="s">
        <v>2432</v>
      </c>
      <c r="D100" s="15"/>
      <c r="E100" s="15" t="s">
        <v>2447</v>
      </c>
      <c r="F100" s="15"/>
      <c r="G100" s="15" t="s">
        <v>79</v>
      </c>
      <c r="H100" s="15" t="s">
        <v>2684</v>
      </c>
      <c r="I100" s="15" t="s">
        <v>2787</v>
      </c>
      <c r="J100" s="15"/>
      <c r="K100" s="15" t="s">
        <v>1109</v>
      </c>
      <c r="L100" s="15" t="s">
        <v>2686</v>
      </c>
    </row>
    <row r="101" spans="1:12" ht="25.5" x14ac:dyDescent="0.2">
      <c r="A101" s="45"/>
      <c r="B101" s="15" t="s">
        <v>2682</v>
      </c>
      <c r="C101" s="15" t="s">
        <v>2432</v>
      </c>
      <c r="D101" s="15"/>
      <c r="E101" s="15" t="s">
        <v>671</v>
      </c>
      <c r="F101" s="15"/>
      <c r="G101" s="15" t="s">
        <v>671</v>
      </c>
      <c r="H101" s="15" t="s">
        <v>2684</v>
      </c>
      <c r="I101" s="15" t="s">
        <v>2788</v>
      </c>
      <c r="J101" s="15"/>
      <c r="K101" s="15" t="s">
        <v>963</v>
      </c>
      <c r="L101" s="15" t="s">
        <v>2686</v>
      </c>
    </row>
    <row r="102" spans="1:12" ht="63.75" x14ac:dyDescent="0.2">
      <c r="A102" s="45"/>
      <c r="B102" s="15" t="s">
        <v>2682</v>
      </c>
      <c r="C102" s="15" t="s">
        <v>2432</v>
      </c>
      <c r="D102" s="15"/>
      <c r="E102" s="15" t="s">
        <v>2454</v>
      </c>
      <c r="F102" s="15"/>
      <c r="G102" s="15" t="s">
        <v>85</v>
      </c>
      <c r="H102" s="15" t="s">
        <v>2692</v>
      </c>
      <c r="I102" s="15" t="s">
        <v>2456</v>
      </c>
      <c r="J102" s="15"/>
      <c r="K102" s="15" t="s">
        <v>963</v>
      </c>
      <c r="L102" s="15" t="s">
        <v>2686</v>
      </c>
    </row>
    <row r="103" spans="1:12" ht="25.5" x14ac:dyDescent="0.2">
      <c r="A103" s="45"/>
      <c r="B103" s="15" t="s">
        <v>2682</v>
      </c>
      <c r="C103" s="15" t="s">
        <v>2432</v>
      </c>
      <c r="D103" s="15"/>
      <c r="E103" s="15" t="s">
        <v>2457</v>
      </c>
      <c r="F103" s="15"/>
      <c r="G103" s="15" t="s">
        <v>79</v>
      </c>
      <c r="H103" s="15" t="s">
        <v>2692</v>
      </c>
      <c r="I103" s="15" t="s">
        <v>2789</v>
      </c>
      <c r="J103" s="15"/>
      <c r="K103" s="15" t="s">
        <v>963</v>
      </c>
      <c r="L103" s="15" t="s">
        <v>2686</v>
      </c>
    </row>
    <row r="104" spans="1:12" ht="25.5" x14ac:dyDescent="0.2">
      <c r="A104" s="45"/>
      <c r="B104" s="15" t="s">
        <v>2682</v>
      </c>
      <c r="C104" s="15" t="s">
        <v>2432</v>
      </c>
      <c r="D104" s="15"/>
      <c r="E104" s="15" t="s">
        <v>2460</v>
      </c>
      <c r="F104" s="15"/>
      <c r="G104" s="15" t="s">
        <v>89</v>
      </c>
      <c r="H104" s="15" t="s">
        <v>2692</v>
      </c>
      <c r="I104" s="15" t="s">
        <v>2790</v>
      </c>
      <c r="J104" s="15"/>
      <c r="K104" s="15" t="s">
        <v>963</v>
      </c>
      <c r="L104" s="15" t="s">
        <v>2686</v>
      </c>
    </row>
    <row r="105" spans="1:12" ht="25.5" x14ac:dyDescent="0.2">
      <c r="A105" s="45"/>
      <c r="B105" s="15" t="s">
        <v>2682</v>
      </c>
      <c r="C105" s="15" t="s">
        <v>2494</v>
      </c>
      <c r="D105" s="15" t="s">
        <v>148</v>
      </c>
      <c r="E105" s="15" t="s">
        <v>2499</v>
      </c>
      <c r="F105" s="15"/>
      <c r="G105" s="15" t="s">
        <v>89</v>
      </c>
      <c r="H105" s="15" t="s">
        <v>2684</v>
      </c>
      <c r="I105" s="15"/>
      <c r="J105" s="15"/>
      <c r="K105" s="15" t="s">
        <v>963</v>
      </c>
      <c r="L105" s="15" t="s">
        <v>2686</v>
      </c>
    </row>
    <row r="106" spans="1:12" ht="25.5" x14ac:dyDescent="0.2">
      <c r="A106" s="45"/>
      <c r="B106" s="15" t="s">
        <v>2682</v>
      </c>
      <c r="C106" s="15" t="s">
        <v>2494</v>
      </c>
      <c r="D106" s="15" t="s">
        <v>148</v>
      </c>
      <c r="E106" s="15" t="s">
        <v>2501</v>
      </c>
      <c r="F106" s="15"/>
      <c r="G106" s="15" t="s">
        <v>89</v>
      </c>
      <c r="H106" s="15" t="s">
        <v>2684</v>
      </c>
      <c r="I106" s="15"/>
      <c r="J106" s="15"/>
      <c r="K106" s="15" t="s">
        <v>963</v>
      </c>
      <c r="L106" s="15" t="s">
        <v>2686</v>
      </c>
    </row>
    <row r="107" spans="1:12" ht="38.25" x14ac:dyDescent="0.2">
      <c r="A107" s="45"/>
      <c r="B107" s="15" t="s">
        <v>2682</v>
      </c>
      <c r="C107" s="15" t="s">
        <v>2494</v>
      </c>
      <c r="D107" s="15" t="s">
        <v>148</v>
      </c>
      <c r="E107" s="15" t="s">
        <v>2497</v>
      </c>
      <c r="F107" s="15"/>
      <c r="G107" s="15" t="s">
        <v>2791</v>
      </c>
      <c r="H107" s="15" t="s">
        <v>2684</v>
      </c>
      <c r="I107" s="15"/>
      <c r="J107" s="15"/>
      <c r="K107" s="15" t="s">
        <v>963</v>
      </c>
      <c r="L107" s="15" t="s">
        <v>2686</v>
      </c>
    </row>
    <row r="108" spans="1:12" ht="25.5" x14ac:dyDescent="0.2">
      <c r="A108" s="45"/>
      <c r="B108" s="15" t="s">
        <v>2682</v>
      </c>
      <c r="C108" s="15" t="s">
        <v>2494</v>
      </c>
      <c r="D108" s="15" t="s">
        <v>148</v>
      </c>
      <c r="E108" s="15" t="s">
        <v>2792</v>
      </c>
      <c r="F108" s="15"/>
      <c r="G108" s="15" t="s">
        <v>79</v>
      </c>
      <c r="H108" s="15" t="s">
        <v>2692</v>
      </c>
      <c r="I108" s="15" t="s">
        <v>2793</v>
      </c>
      <c r="J108" s="15"/>
      <c r="K108" s="15" t="s">
        <v>963</v>
      </c>
      <c r="L108" s="15" t="s">
        <v>2686</v>
      </c>
    </row>
    <row r="109" spans="1:12" ht="25.5" x14ac:dyDescent="0.2">
      <c r="A109" s="45"/>
      <c r="B109" s="15" t="s">
        <v>2682</v>
      </c>
      <c r="C109" s="15" t="s">
        <v>2494</v>
      </c>
      <c r="D109" s="15" t="s">
        <v>148</v>
      </c>
      <c r="E109" s="15" t="s">
        <v>622</v>
      </c>
      <c r="F109" s="15"/>
      <c r="G109" s="15" t="s">
        <v>89</v>
      </c>
      <c r="H109" s="15" t="s">
        <v>2692</v>
      </c>
      <c r="I109" s="15" t="s">
        <v>2794</v>
      </c>
      <c r="J109" s="15"/>
      <c r="K109" s="15" t="s">
        <v>963</v>
      </c>
      <c r="L109" s="15" t="s">
        <v>2686</v>
      </c>
    </row>
    <row r="110" spans="1:12" ht="25.5" x14ac:dyDescent="0.2">
      <c r="A110" s="45"/>
      <c r="B110" s="15" t="s">
        <v>2682</v>
      </c>
      <c r="C110" s="15" t="s">
        <v>2494</v>
      </c>
      <c r="D110" s="15" t="s">
        <v>148</v>
      </c>
      <c r="E110" s="15" t="s">
        <v>2795</v>
      </c>
      <c r="F110" s="15"/>
      <c r="G110" s="15" t="s">
        <v>2742</v>
      </c>
      <c r="H110" s="15" t="s">
        <v>2684</v>
      </c>
      <c r="I110" s="15" t="s">
        <v>2796</v>
      </c>
      <c r="J110" s="15"/>
      <c r="K110" s="15" t="s">
        <v>963</v>
      </c>
      <c r="L110" s="15" t="s">
        <v>2686</v>
      </c>
    </row>
    <row r="111" spans="1:12" ht="25.5" x14ac:dyDescent="0.2">
      <c r="A111" s="45"/>
      <c r="B111" s="15" t="s">
        <v>2682</v>
      </c>
      <c r="C111" s="15" t="s">
        <v>2494</v>
      </c>
      <c r="D111" s="15" t="s">
        <v>148</v>
      </c>
      <c r="E111" s="15" t="s">
        <v>2797</v>
      </c>
      <c r="F111" s="15"/>
      <c r="G111" s="15" t="s">
        <v>79</v>
      </c>
      <c r="H111" s="15" t="s">
        <v>2684</v>
      </c>
      <c r="I111" s="15" t="s">
        <v>2797</v>
      </c>
      <c r="J111" s="15"/>
      <c r="K111" s="15" t="s">
        <v>963</v>
      </c>
      <c r="L111" s="15" t="s">
        <v>2686</v>
      </c>
    </row>
    <row r="112" spans="1:12" ht="25.5" x14ac:dyDescent="0.2">
      <c r="A112" s="45"/>
      <c r="B112" s="15" t="s">
        <v>2682</v>
      </c>
      <c r="C112" s="15" t="s">
        <v>2494</v>
      </c>
      <c r="D112" s="15" t="s">
        <v>2771</v>
      </c>
      <c r="E112" s="15" t="s">
        <v>2771</v>
      </c>
      <c r="F112" s="15"/>
      <c r="G112" s="15" t="s">
        <v>2769</v>
      </c>
      <c r="H112" s="15" t="s">
        <v>2684</v>
      </c>
      <c r="I112" s="15" t="s">
        <v>2798</v>
      </c>
      <c r="J112" s="15"/>
      <c r="K112" s="15" t="s">
        <v>963</v>
      </c>
      <c r="L112" s="15" t="s">
        <v>2686</v>
      </c>
    </row>
    <row r="113" spans="1:12" ht="25.5" x14ac:dyDescent="0.2">
      <c r="A113" s="45"/>
      <c r="B113" s="15" t="s">
        <v>2682</v>
      </c>
      <c r="C113" s="15" t="s">
        <v>2494</v>
      </c>
      <c r="D113" s="15" t="s">
        <v>148</v>
      </c>
      <c r="E113" s="15" t="s">
        <v>2799</v>
      </c>
      <c r="F113" s="15"/>
      <c r="G113" s="15" t="s">
        <v>334</v>
      </c>
      <c r="H113" s="15" t="s">
        <v>2684</v>
      </c>
      <c r="I113" s="15" t="s">
        <v>2800</v>
      </c>
      <c r="J113" s="15"/>
      <c r="K113" s="15" t="s">
        <v>963</v>
      </c>
      <c r="L113" s="15" t="s">
        <v>2686</v>
      </c>
    </row>
    <row r="114" spans="1:12" ht="25.5" x14ac:dyDescent="0.2">
      <c r="A114" s="45"/>
      <c r="B114" s="15" t="s">
        <v>2682</v>
      </c>
      <c r="C114" s="15" t="s">
        <v>2494</v>
      </c>
      <c r="D114" s="15" t="s">
        <v>148</v>
      </c>
      <c r="E114" s="16" t="s">
        <v>2801</v>
      </c>
      <c r="F114" s="16"/>
      <c r="G114" s="15" t="s">
        <v>79</v>
      </c>
      <c r="H114" s="15" t="s">
        <v>2684</v>
      </c>
      <c r="I114" s="15" t="s">
        <v>2802</v>
      </c>
      <c r="J114" s="15"/>
      <c r="K114" s="15" t="s">
        <v>963</v>
      </c>
      <c r="L114" s="15" t="s">
        <v>2686</v>
      </c>
    </row>
    <row r="115" spans="1:12" ht="25.5" x14ac:dyDescent="0.2">
      <c r="A115" s="45"/>
      <c r="B115" s="15" t="s">
        <v>2803</v>
      </c>
      <c r="C115" s="15"/>
      <c r="D115" s="15"/>
      <c r="E115" s="15" t="s">
        <v>2803</v>
      </c>
      <c r="F115" s="15"/>
      <c r="G115" s="15" t="s">
        <v>2742</v>
      </c>
      <c r="H115" s="15"/>
      <c r="I115" s="15" t="s">
        <v>2804</v>
      </c>
      <c r="J115" s="15"/>
      <c r="K115" s="15"/>
      <c r="L115" s="11" t="s">
        <v>2805</v>
      </c>
    </row>
    <row r="116" spans="1:12" ht="25.5" x14ac:dyDescent="0.2">
      <c r="A116" s="45"/>
      <c r="B116" s="15" t="s">
        <v>2806</v>
      </c>
      <c r="C116" s="15"/>
      <c r="D116" s="15"/>
      <c r="E116" s="15" t="s">
        <v>2806</v>
      </c>
      <c r="F116" s="15"/>
      <c r="G116" s="15" t="s">
        <v>2742</v>
      </c>
      <c r="H116" s="15"/>
      <c r="I116" s="15" t="s">
        <v>2807</v>
      </c>
      <c r="J116" s="15"/>
      <c r="K116" s="15"/>
      <c r="L116" s="11" t="s">
        <v>2805</v>
      </c>
    </row>
  </sheetData>
  <autoFilter ref="A3:L3"/>
  <pageMargins left="0.70866141732283472" right="0.70866141732283472" top="0.78740157480314965" bottom="0.78740157480314965" header="0.31496062992125984" footer="0.31496062992125984"/>
  <pageSetup paperSize="8"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5"/>
  <sheetViews>
    <sheetView tabSelected="1" topLeftCell="A4" workbookViewId="0">
      <pane xSplit="5" ySplit="4" topLeftCell="F8" activePane="bottomRight" state="frozen"/>
      <selection activeCell="A4" sqref="A4"/>
      <selection pane="topRight" activeCell="F4" sqref="F4"/>
      <selection pane="bottomLeft" activeCell="A8" sqref="A8"/>
      <selection pane="bottomRight" activeCell="A4" sqref="A4"/>
    </sheetView>
  </sheetViews>
  <sheetFormatPr defaultRowHeight="15" x14ac:dyDescent="0.25"/>
  <cols>
    <col min="1" max="1" width="11.5703125" customWidth="1"/>
    <col min="2" max="2" width="17.85546875" customWidth="1"/>
    <col min="3" max="3" width="17.85546875" hidden="1" customWidth="1"/>
    <col min="4" max="6" width="17.85546875" customWidth="1"/>
    <col min="7" max="7" width="31.7109375" customWidth="1"/>
    <col min="8" max="8" width="36.140625" customWidth="1"/>
    <col min="9" max="9" width="27" customWidth="1"/>
    <col min="10" max="10" width="17.85546875" hidden="1" customWidth="1"/>
    <col min="11" max="13" width="17.85546875" customWidth="1"/>
    <col min="14" max="16" width="17.85546875" hidden="1" customWidth="1"/>
    <col min="17" max="25" width="17.85546875" customWidth="1"/>
  </cols>
  <sheetData>
    <row r="1" spans="1:25" s="213" customFormat="1" ht="12.75" x14ac:dyDescent="0.2">
      <c r="A1" s="213" t="s">
        <v>2876</v>
      </c>
      <c r="B1" s="213" t="s">
        <v>2894</v>
      </c>
    </row>
    <row r="3" spans="1:25" s="150" customFormat="1" ht="12.75" x14ac:dyDescent="0.2">
      <c r="A3" s="149"/>
      <c r="B3" s="149" t="s">
        <v>0</v>
      </c>
      <c r="C3" s="149"/>
      <c r="D3" s="149"/>
      <c r="E3" s="149" t="s">
        <v>0</v>
      </c>
      <c r="F3" s="149" t="s">
        <v>0</v>
      </c>
      <c r="G3" s="149" t="s">
        <v>0</v>
      </c>
      <c r="H3" s="149" t="s">
        <v>0</v>
      </c>
      <c r="I3" s="149" t="s">
        <v>0</v>
      </c>
      <c r="J3" s="149"/>
      <c r="K3" s="149" t="s">
        <v>0</v>
      </c>
      <c r="L3" s="149" t="s">
        <v>0</v>
      </c>
      <c r="M3" s="149" t="s">
        <v>0</v>
      </c>
      <c r="N3" s="149"/>
      <c r="O3" s="149"/>
      <c r="Q3" s="149"/>
      <c r="R3" s="149" t="s">
        <v>0</v>
      </c>
      <c r="S3" s="149" t="s">
        <v>0</v>
      </c>
      <c r="T3" s="149" t="s">
        <v>0</v>
      </c>
      <c r="U3" s="149" t="s">
        <v>0</v>
      </c>
      <c r="V3" s="149" t="s">
        <v>0</v>
      </c>
      <c r="W3" s="149" t="s">
        <v>0</v>
      </c>
      <c r="X3" s="149" t="s">
        <v>0</v>
      </c>
      <c r="Y3" s="149" t="s">
        <v>0</v>
      </c>
    </row>
    <row r="4" spans="1:25" s="213" customFormat="1" ht="12.75" x14ac:dyDescent="0.2">
      <c r="A4" s="213" t="str">
        <f>Obsah!A20</f>
        <v>Příloha 13</v>
      </c>
      <c r="B4" s="213" t="s">
        <v>2894</v>
      </c>
    </row>
    <row r="5" spans="1:25" s="249" customFormat="1" ht="12.75" x14ac:dyDescent="0.2">
      <c r="A5" s="247"/>
      <c r="B5" s="247"/>
      <c r="C5" s="248"/>
      <c r="D5" s="248"/>
      <c r="E5" s="247"/>
      <c r="F5" s="247"/>
      <c r="G5" s="247"/>
      <c r="H5" s="247"/>
      <c r="I5" s="247"/>
      <c r="J5" s="247"/>
      <c r="K5" s="247"/>
      <c r="L5" s="248"/>
      <c r="M5" s="248"/>
      <c r="N5" s="247"/>
      <c r="O5" s="247"/>
      <c r="Q5" s="247"/>
      <c r="R5" s="248"/>
      <c r="S5" s="248"/>
      <c r="T5" s="248"/>
      <c r="U5" s="248"/>
      <c r="V5" s="248"/>
      <c r="W5" s="248"/>
      <c r="X5" s="248"/>
      <c r="Y5" s="248"/>
    </row>
    <row r="6" spans="1:25" s="7" customFormat="1" ht="14.45" customHeight="1" x14ac:dyDescent="0.25">
      <c r="A6" s="268" t="s">
        <v>1</v>
      </c>
      <c r="B6" s="268" t="s">
        <v>2</v>
      </c>
      <c r="C6" s="289" t="s">
        <v>934</v>
      </c>
      <c r="D6" s="289" t="s">
        <v>935</v>
      </c>
      <c r="E6" s="268" t="s">
        <v>4</v>
      </c>
      <c r="F6" s="268" t="s">
        <v>5</v>
      </c>
      <c r="G6" s="268" t="s">
        <v>6</v>
      </c>
      <c r="H6" s="268" t="s">
        <v>936</v>
      </c>
      <c r="I6" s="268" t="s">
        <v>8</v>
      </c>
      <c r="J6" s="268" t="s">
        <v>8</v>
      </c>
      <c r="K6" s="268" t="s">
        <v>9</v>
      </c>
      <c r="L6" s="289" t="s">
        <v>937</v>
      </c>
      <c r="M6" s="241"/>
      <c r="N6" s="240"/>
      <c r="O6" s="152" t="s">
        <v>938</v>
      </c>
      <c r="P6" s="152" t="s">
        <v>939</v>
      </c>
      <c r="Q6" s="268" t="s">
        <v>10</v>
      </c>
      <c r="R6" s="289" t="s">
        <v>940</v>
      </c>
      <c r="S6" s="289" t="s">
        <v>941</v>
      </c>
      <c r="T6" s="289" t="s">
        <v>942</v>
      </c>
      <c r="U6" s="289" t="s">
        <v>943</v>
      </c>
      <c r="V6" s="289" t="s">
        <v>944</v>
      </c>
      <c r="W6" s="289" t="s">
        <v>945</v>
      </c>
      <c r="X6" s="289" t="s">
        <v>946</v>
      </c>
      <c r="Y6" s="289" t="s">
        <v>947</v>
      </c>
    </row>
    <row r="7" spans="1:25" s="7" customFormat="1" ht="46.5" customHeight="1" x14ac:dyDescent="0.25">
      <c r="A7" s="268"/>
      <c r="B7" s="268"/>
      <c r="C7" s="290"/>
      <c r="D7" s="290"/>
      <c r="E7" s="268"/>
      <c r="F7" s="268"/>
      <c r="G7" s="291"/>
      <c r="H7" s="268"/>
      <c r="I7" s="268"/>
      <c r="J7" s="268"/>
      <c r="K7" s="268"/>
      <c r="L7" s="290"/>
      <c r="M7" s="242" t="s">
        <v>948</v>
      </c>
      <c r="N7" s="240" t="s">
        <v>949</v>
      </c>
      <c r="O7" s="152" t="s">
        <v>938</v>
      </c>
      <c r="P7" s="152" t="s">
        <v>939</v>
      </c>
      <c r="Q7" s="268"/>
      <c r="R7" s="290"/>
      <c r="S7" s="290"/>
      <c r="T7" s="290"/>
      <c r="U7" s="290"/>
      <c r="V7" s="290"/>
      <c r="W7" s="290"/>
      <c r="X7" s="290"/>
      <c r="Y7" s="290"/>
    </row>
    <row r="8" spans="1:25" s="156" customFormat="1" ht="229.5" x14ac:dyDescent="0.25">
      <c r="A8" s="154" t="s">
        <v>37</v>
      </c>
      <c r="B8" s="154"/>
      <c r="C8" s="155"/>
      <c r="D8" s="155"/>
      <c r="E8" s="155" t="s">
        <v>950</v>
      </c>
      <c r="F8" s="155" t="s">
        <v>39</v>
      </c>
      <c r="G8" s="154" t="s">
        <v>40</v>
      </c>
      <c r="H8" s="154" t="s">
        <v>951</v>
      </c>
      <c r="I8" s="154" t="s">
        <v>42</v>
      </c>
      <c r="J8" s="154" t="s">
        <v>42</v>
      </c>
      <c r="K8" s="154" t="s">
        <v>952</v>
      </c>
      <c r="L8" s="155" t="s">
        <v>953</v>
      </c>
      <c r="M8" s="155" t="s">
        <v>954</v>
      </c>
      <c r="N8" s="154"/>
      <c r="O8" s="154"/>
      <c r="P8" s="154"/>
      <c r="Q8" s="154" t="s">
        <v>44</v>
      </c>
      <c r="R8" s="154" t="s">
        <v>955</v>
      </c>
      <c r="S8" s="154" t="s">
        <v>955</v>
      </c>
      <c r="T8" s="154" t="s">
        <v>955</v>
      </c>
      <c r="U8" s="154" t="s">
        <v>955</v>
      </c>
      <c r="V8" s="155" t="s">
        <v>955</v>
      </c>
      <c r="W8" s="155" t="s">
        <v>956</v>
      </c>
      <c r="X8" s="155" t="s">
        <v>956</v>
      </c>
      <c r="Y8" s="155" t="s">
        <v>956</v>
      </c>
    </row>
    <row r="9" spans="1:25" s="2" customFormat="1" ht="89.25" x14ac:dyDescent="0.2">
      <c r="A9" s="15" t="s">
        <v>1902</v>
      </c>
      <c r="B9" s="16" t="s">
        <v>1903</v>
      </c>
      <c r="C9" s="15"/>
      <c r="D9" s="16" t="s">
        <v>1904</v>
      </c>
      <c r="E9" s="188" t="s">
        <v>1905</v>
      </c>
      <c r="F9" s="16" t="s">
        <v>1906</v>
      </c>
      <c r="G9" s="12" t="s">
        <v>1907</v>
      </c>
      <c r="H9" s="15" t="str">
        <f>G9</f>
        <v>Údaj, který slouží k identifikaci zakázky v rámci dané operace a indikuje pořadí zadávání údajů o veřejných zakázkách do MS2014+ v rámci dané operace.
Číslo se generuje automaticky při zadání každé další VZ do MS2014+.</v>
      </c>
      <c r="I9" s="15" t="s">
        <v>615</v>
      </c>
      <c r="J9" s="15"/>
      <c r="K9" s="15" t="s">
        <v>1177</v>
      </c>
      <c r="L9" s="15"/>
      <c r="M9" s="15" t="s">
        <v>1908</v>
      </c>
      <c r="N9" s="15"/>
      <c r="O9" s="15"/>
      <c r="P9" s="15"/>
      <c r="Q9" s="15"/>
      <c r="R9" s="15" t="s">
        <v>67</v>
      </c>
      <c r="S9" s="15" t="s">
        <v>67</v>
      </c>
      <c r="T9" s="15" t="s">
        <v>67</v>
      </c>
      <c r="U9" s="15"/>
      <c r="V9" s="15"/>
      <c r="W9" s="16" t="s">
        <v>66</v>
      </c>
      <c r="X9" s="16" t="s">
        <v>66</v>
      </c>
      <c r="Y9" s="16" t="s">
        <v>66</v>
      </c>
    </row>
    <row r="10" spans="1:25" s="2" customFormat="1" ht="51" x14ac:dyDescent="0.2">
      <c r="A10" s="15" t="s">
        <v>1910</v>
      </c>
      <c r="B10" s="16" t="s">
        <v>1478</v>
      </c>
      <c r="C10" s="15"/>
      <c r="D10" s="16" t="s">
        <v>1904</v>
      </c>
      <c r="E10" s="188" t="s">
        <v>1905</v>
      </c>
      <c r="F10" s="16" t="s">
        <v>1906</v>
      </c>
      <c r="G10" s="15" t="s">
        <v>1909</v>
      </c>
      <c r="H10" s="15"/>
      <c r="I10" s="15" t="s">
        <v>411</v>
      </c>
      <c r="J10" s="15"/>
      <c r="K10" s="15" t="s">
        <v>1177</v>
      </c>
      <c r="L10" s="15"/>
      <c r="M10" s="15" t="s">
        <v>1908</v>
      </c>
      <c r="N10" s="15"/>
      <c r="O10" s="15"/>
      <c r="P10" s="15"/>
      <c r="Q10" s="15"/>
      <c r="R10" s="15" t="s">
        <v>66</v>
      </c>
      <c r="S10" s="15" t="s">
        <v>66</v>
      </c>
      <c r="T10" s="15" t="s">
        <v>66</v>
      </c>
      <c r="U10" s="15" t="s">
        <v>67</v>
      </c>
      <c r="V10" s="15" t="s">
        <v>67</v>
      </c>
      <c r="W10" s="16" t="s">
        <v>66</v>
      </c>
      <c r="X10" s="16" t="s">
        <v>66</v>
      </c>
      <c r="Y10" s="16" t="s">
        <v>66</v>
      </c>
    </row>
    <row r="11" spans="1:25" s="2" customFormat="1" ht="38.25" x14ac:dyDescent="0.2">
      <c r="A11" s="15" t="s">
        <v>1913</v>
      </c>
      <c r="B11" s="16" t="s">
        <v>1911</v>
      </c>
      <c r="C11" s="15"/>
      <c r="D11" s="16" t="s">
        <v>1904</v>
      </c>
      <c r="E11" s="188" t="s">
        <v>1905</v>
      </c>
      <c r="F11" s="16" t="s">
        <v>1906</v>
      </c>
      <c r="G11" s="254" t="s">
        <v>1912</v>
      </c>
      <c r="H11" s="15" t="str">
        <f t="shared" ref="H11:H82" si="0">G11</f>
        <v>Pracovní název veřejné zakázky do doby vyhlášení zakázky.</v>
      </c>
      <c r="I11" s="15" t="s">
        <v>988</v>
      </c>
      <c r="J11" s="15"/>
      <c r="K11" s="15" t="s">
        <v>1109</v>
      </c>
      <c r="L11" s="15"/>
      <c r="M11" s="15" t="s">
        <v>1908</v>
      </c>
      <c r="N11" s="15"/>
      <c r="O11" s="15"/>
      <c r="P11" s="15"/>
      <c r="Q11" s="15"/>
      <c r="R11" s="15" t="s">
        <v>67</v>
      </c>
      <c r="S11" s="15" t="s">
        <v>67</v>
      </c>
      <c r="T11" s="15" t="s">
        <v>67</v>
      </c>
      <c r="U11" s="15"/>
      <c r="V11" s="15"/>
      <c r="W11" s="16" t="s">
        <v>66</v>
      </c>
      <c r="X11" s="16" t="s">
        <v>66</v>
      </c>
      <c r="Y11" s="16" t="s">
        <v>66</v>
      </c>
    </row>
    <row r="12" spans="1:25" s="2" customFormat="1" ht="140.25" x14ac:dyDescent="0.2">
      <c r="A12" s="15" t="s">
        <v>1915</v>
      </c>
      <c r="B12" s="16" t="s">
        <v>2946</v>
      </c>
      <c r="C12" s="15"/>
      <c r="D12" s="16" t="s">
        <v>1904</v>
      </c>
      <c r="E12" s="188" t="s">
        <v>1905</v>
      </c>
      <c r="F12" s="16" t="s">
        <v>1906</v>
      </c>
      <c r="G12" s="189" t="s">
        <v>2948</v>
      </c>
      <c r="H12" s="15" t="str">
        <f t="shared" si="0"/>
        <v xml:space="preserve">Určení předpokládaného druhu veřejné zakázky, tj. co bude předmětem smlouvy na veřejnou zakázku.
V případě zakázek smíšeného předmětu se uvede hlavní předmět VZ, který je možné určit podle pravidel vymezených v  ZVZ § 8 odst. 2, § 9 odst. 2 a § 10 odst. 2 / § 14 ZZVZ.
Volí se jedna položka z číselníku. </v>
      </c>
      <c r="I12" s="15" t="s">
        <v>1914</v>
      </c>
      <c r="J12" s="15"/>
      <c r="K12" s="15" t="s">
        <v>1177</v>
      </c>
      <c r="L12" s="15"/>
      <c r="M12" s="15" t="s">
        <v>1908</v>
      </c>
      <c r="N12" s="15"/>
      <c r="O12" s="15"/>
      <c r="P12" s="15"/>
      <c r="Q12" s="15"/>
      <c r="R12" s="15" t="s">
        <v>67</v>
      </c>
      <c r="S12" s="15" t="s">
        <v>67</v>
      </c>
      <c r="T12" s="15" t="s">
        <v>67</v>
      </c>
      <c r="U12" s="15" t="s">
        <v>67</v>
      </c>
      <c r="V12" s="15" t="s">
        <v>67</v>
      </c>
      <c r="W12" s="16" t="s">
        <v>66</v>
      </c>
      <c r="X12" s="16" t="s">
        <v>66</v>
      </c>
      <c r="Y12" s="16" t="s">
        <v>66</v>
      </c>
    </row>
    <row r="13" spans="1:25" s="2" customFormat="1" ht="38.25" x14ac:dyDescent="0.2">
      <c r="A13" s="15" t="s">
        <v>1919</v>
      </c>
      <c r="B13" s="16" t="s">
        <v>2952</v>
      </c>
      <c r="C13" s="15"/>
      <c r="D13" s="16" t="s">
        <v>1904</v>
      </c>
      <c r="E13" s="188" t="s">
        <v>1905</v>
      </c>
      <c r="F13" s="16" t="s">
        <v>1906</v>
      </c>
      <c r="G13" s="15" t="s">
        <v>2951</v>
      </c>
      <c r="H13" s="15" t="str">
        <f>G13</f>
        <v>Určení dalšího (vedlejšího) druhu veřejné zakázky se smíšeným předmětem.</v>
      </c>
      <c r="I13" s="15" t="s">
        <v>988</v>
      </c>
      <c r="J13" s="15"/>
      <c r="K13" s="15" t="s">
        <v>1109</v>
      </c>
      <c r="L13" s="15"/>
      <c r="M13" s="15" t="s">
        <v>1908</v>
      </c>
      <c r="N13" s="15"/>
      <c r="O13" s="15"/>
      <c r="P13" s="15"/>
      <c r="Q13" s="15"/>
      <c r="R13" s="15" t="s">
        <v>81</v>
      </c>
      <c r="S13" s="15" t="s">
        <v>81</v>
      </c>
      <c r="T13" s="15" t="s">
        <v>81</v>
      </c>
      <c r="U13" s="15" t="s">
        <v>81</v>
      </c>
      <c r="V13" s="15" t="s">
        <v>81</v>
      </c>
      <c r="W13" s="16" t="s">
        <v>66</v>
      </c>
      <c r="X13" s="16" t="s">
        <v>66</v>
      </c>
      <c r="Y13" s="16" t="s">
        <v>66</v>
      </c>
    </row>
    <row r="14" spans="1:25" s="253" customFormat="1" ht="51" x14ac:dyDescent="0.2">
      <c r="A14" s="15"/>
      <c r="B14" s="16" t="s">
        <v>2967</v>
      </c>
      <c r="C14" s="15"/>
      <c r="D14" s="16" t="s">
        <v>1904</v>
      </c>
      <c r="E14" s="188" t="s">
        <v>1905</v>
      </c>
      <c r="F14" s="16" t="s">
        <v>1906</v>
      </c>
      <c r="G14" s="15" t="s">
        <v>2968</v>
      </c>
      <c r="H14" s="15" t="str">
        <f>G14</f>
        <v>Stručný popis předpokládaného předmětu plnění, tj. předmětu smlouvy na veřejnou zakázku.</v>
      </c>
      <c r="I14" s="15" t="s">
        <v>2969</v>
      </c>
      <c r="J14" s="15"/>
      <c r="K14" s="15" t="s">
        <v>1109</v>
      </c>
      <c r="L14" s="15"/>
      <c r="M14" s="15" t="s">
        <v>1908</v>
      </c>
      <c r="N14" s="15"/>
      <c r="O14" s="15"/>
      <c r="P14" s="15"/>
      <c r="Q14" s="15"/>
      <c r="R14" s="15" t="s">
        <v>81</v>
      </c>
      <c r="S14" s="15" t="s">
        <v>81</v>
      </c>
      <c r="T14" s="15" t="s">
        <v>81</v>
      </c>
      <c r="U14" s="15" t="s">
        <v>81</v>
      </c>
      <c r="V14" s="15" t="s">
        <v>81</v>
      </c>
      <c r="W14" s="16" t="s">
        <v>529</v>
      </c>
      <c r="X14" s="16" t="s">
        <v>529</v>
      </c>
      <c r="Y14" s="16" t="s">
        <v>529</v>
      </c>
    </row>
    <row r="15" spans="1:25" s="253" customFormat="1" ht="63.75" x14ac:dyDescent="0.2">
      <c r="A15" s="15"/>
      <c r="B15" s="16" t="s">
        <v>2970</v>
      </c>
      <c r="C15" s="15"/>
      <c r="D15" s="16" t="s">
        <v>1904</v>
      </c>
      <c r="E15" s="188" t="s">
        <v>1905</v>
      </c>
      <c r="F15" s="16" t="s">
        <v>1906</v>
      </c>
      <c r="G15" s="15" t="s">
        <v>2971</v>
      </c>
      <c r="H15" s="15" t="str">
        <f>G15</f>
        <v>Výběr předpokládaného kódu předmětu veřejné zakázky dle klasifikace CPV (Common Procurement Vocabulary, společný slovník pro veřejné zakáhky v EU).</v>
      </c>
      <c r="I15" s="15" t="s">
        <v>2976</v>
      </c>
      <c r="J15" s="15"/>
      <c r="K15" s="15" t="s">
        <v>1109</v>
      </c>
      <c r="L15" s="15"/>
      <c r="M15" s="15" t="s">
        <v>1908</v>
      </c>
      <c r="N15" s="15"/>
      <c r="O15" s="15"/>
      <c r="P15" s="15"/>
      <c r="Q15" s="15"/>
      <c r="R15" s="15" t="s">
        <v>81</v>
      </c>
      <c r="S15" s="15" t="s">
        <v>81</v>
      </c>
      <c r="T15" s="15" t="s">
        <v>81</v>
      </c>
      <c r="U15" s="15" t="s">
        <v>81</v>
      </c>
      <c r="V15" s="15" t="s">
        <v>81</v>
      </c>
      <c r="W15" s="16" t="s">
        <v>529</v>
      </c>
      <c r="X15" s="16" t="s">
        <v>529</v>
      </c>
      <c r="Y15" s="16" t="s">
        <v>529</v>
      </c>
    </row>
    <row r="16" spans="1:25" s="2" customFormat="1" ht="114.75" x14ac:dyDescent="0.2">
      <c r="A16" s="15" t="s">
        <v>2895</v>
      </c>
      <c r="B16" s="16" t="s">
        <v>1916</v>
      </c>
      <c r="C16" s="15"/>
      <c r="D16" s="16" t="s">
        <v>1904</v>
      </c>
      <c r="E16" s="188" t="s">
        <v>1905</v>
      </c>
      <c r="F16" s="16" t="s">
        <v>1906</v>
      </c>
      <c r="G16" s="254" t="s">
        <v>1917</v>
      </c>
      <c r="H16" s="15" t="str">
        <f t="shared" si="0"/>
        <v>Výběr předpokládaného typu uzavírané smlouvy mezi zadavatelem a dodavatelem. Volí se jedna položka z číselníku.</v>
      </c>
      <c r="I16" s="15" t="s">
        <v>1918</v>
      </c>
      <c r="J16" s="15"/>
      <c r="K16" s="15" t="s">
        <v>1177</v>
      </c>
      <c r="L16" s="15"/>
      <c r="M16" s="15" t="s">
        <v>1908</v>
      </c>
      <c r="N16" s="15"/>
      <c r="O16" s="15"/>
      <c r="P16" s="15"/>
      <c r="Q16" s="15"/>
      <c r="R16" s="15" t="s">
        <v>67</v>
      </c>
      <c r="S16" s="15" t="s">
        <v>67</v>
      </c>
      <c r="T16" s="15" t="s">
        <v>67</v>
      </c>
      <c r="U16" s="15"/>
      <c r="V16" s="15"/>
      <c r="W16" s="16" t="s">
        <v>66</v>
      </c>
      <c r="X16" s="16" t="s">
        <v>66</v>
      </c>
      <c r="Y16" s="16" t="s">
        <v>66</v>
      </c>
    </row>
    <row r="17" spans="1:25" s="2" customFormat="1" ht="409.5" x14ac:dyDescent="0.2">
      <c r="A17" s="15" t="s">
        <v>1926</v>
      </c>
      <c r="B17" s="16" t="s">
        <v>2953</v>
      </c>
      <c r="C17" s="15"/>
      <c r="D17" s="16" t="s">
        <v>1904</v>
      </c>
      <c r="E17" s="188" t="s">
        <v>1905</v>
      </c>
      <c r="F17" s="16" t="s">
        <v>1906</v>
      </c>
      <c r="G17" s="41" t="s">
        <v>1920</v>
      </c>
      <c r="H17" s="15" t="str">
        <f t="shared" si="0"/>
        <v>Výběr kategorie veřejné zakázky dle její předpokládané hodnoty (režimu) podle ZVZ / ZZVZ, příp. mimo režim ZVZ / ZZVZ, a závazných dokumentů programu.
Volí se jedna položka z číselníku.</v>
      </c>
      <c r="I17" s="15" t="s">
        <v>1921</v>
      </c>
      <c r="J17" s="15"/>
      <c r="K17" s="15" t="s">
        <v>1177</v>
      </c>
      <c r="L17" s="15"/>
      <c r="M17" s="15" t="s">
        <v>1908</v>
      </c>
      <c r="N17" s="15"/>
      <c r="O17" s="15"/>
      <c r="P17" s="15"/>
      <c r="Q17" s="15"/>
      <c r="R17" s="15" t="s">
        <v>67</v>
      </c>
      <c r="S17" s="15" t="s">
        <v>67</v>
      </c>
      <c r="T17" s="15" t="s">
        <v>67</v>
      </c>
      <c r="U17" s="15" t="s">
        <v>67</v>
      </c>
      <c r="V17" s="15" t="s">
        <v>67</v>
      </c>
      <c r="W17" s="16" t="s">
        <v>66</v>
      </c>
      <c r="X17" s="16" t="s">
        <v>66</v>
      </c>
      <c r="Y17" s="16" t="s">
        <v>66</v>
      </c>
    </row>
    <row r="18" spans="1:25" s="2" customFormat="1" ht="76.5" x14ac:dyDescent="0.2">
      <c r="A18" s="15" t="s">
        <v>1929</v>
      </c>
      <c r="B18" s="16" t="s">
        <v>1922</v>
      </c>
      <c r="C18" s="15"/>
      <c r="D18" s="16" t="s">
        <v>1904</v>
      </c>
      <c r="E18" s="188" t="s">
        <v>1905</v>
      </c>
      <c r="F18" s="16" t="s">
        <v>1906</v>
      </c>
      <c r="G18" s="41" t="s">
        <v>1923</v>
      </c>
      <c r="H18" s="41" t="str">
        <f>G18</f>
        <v>Určení, zda hodnota veřejné zakázky / soutěže bude mít za následek povinnost zaslání oznámení  na Úřad pro publikace Evropské unie? Volí se jedna položka z číselníku.</v>
      </c>
      <c r="I18" s="15" t="s">
        <v>1924</v>
      </c>
      <c r="J18" s="15"/>
      <c r="K18" s="15" t="s">
        <v>1177</v>
      </c>
      <c r="L18" s="15"/>
      <c r="M18" s="15" t="s">
        <v>1908</v>
      </c>
      <c r="N18" s="15"/>
      <c r="O18" s="15"/>
      <c r="P18" s="15"/>
      <c r="Q18" s="15"/>
      <c r="R18" s="15" t="s">
        <v>67</v>
      </c>
      <c r="S18" s="15" t="s">
        <v>67</v>
      </c>
      <c r="T18" s="15" t="s">
        <v>67</v>
      </c>
      <c r="U18" s="15" t="s">
        <v>66</v>
      </c>
      <c r="V18" s="15" t="s">
        <v>67</v>
      </c>
      <c r="W18" s="16" t="s">
        <v>66</v>
      </c>
      <c r="X18" s="16" t="s">
        <v>66</v>
      </c>
      <c r="Y18" s="16" t="s">
        <v>66</v>
      </c>
    </row>
    <row r="19" spans="1:25" s="4" customFormat="1" ht="38.25" x14ac:dyDescent="0.2">
      <c r="A19" s="15" t="s">
        <v>1932</v>
      </c>
      <c r="B19" s="16" t="s">
        <v>1925</v>
      </c>
      <c r="C19" s="15"/>
      <c r="D19" s="16" t="s">
        <v>1904</v>
      </c>
      <c r="E19" s="188" t="s">
        <v>1905</v>
      </c>
      <c r="F19" s="16" t="s">
        <v>1906</v>
      </c>
      <c r="G19" s="15" t="s">
        <v>2897</v>
      </c>
      <c r="H19" s="15" t="str">
        <f t="shared" si="0"/>
        <v>Určení, zda se jedná o VZ významnou dle §16a ZVZ. Nerelevantní pro VZ dle ZZVZ.</v>
      </c>
      <c r="I19" s="15" t="s">
        <v>64</v>
      </c>
      <c r="J19" s="15"/>
      <c r="K19" s="15" t="s">
        <v>989</v>
      </c>
      <c r="L19" s="15"/>
      <c r="M19" s="15" t="s">
        <v>1908</v>
      </c>
      <c r="N19" s="15"/>
      <c r="O19" s="15"/>
      <c r="P19" s="15"/>
      <c r="Q19" s="15"/>
      <c r="R19" s="15" t="s">
        <v>67</v>
      </c>
      <c r="S19" s="15" t="s">
        <v>67</v>
      </c>
      <c r="T19" s="15" t="s">
        <v>67</v>
      </c>
      <c r="U19" s="16"/>
      <c r="V19" s="16"/>
      <c r="W19" s="16" t="s">
        <v>66</v>
      </c>
      <c r="X19" s="16" t="s">
        <v>66</v>
      </c>
      <c r="Y19" s="16" t="s">
        <v>66</v>
      </c>
    </row>
    <row r="20" spans="1:25" s="38" customFormat="1" ht="127.5" x14ac:dyDescent="0.2">
      <c r="A20" s="15" t="s">
        <v>1935</v>
      </c>
      <c r="B20" s="16" t="s">
        <v>1927</v>
      </c>
      <c r="C20" s="15"/>
      <c r="D20" s="16" t="s">
        <v>1904</v>
      </c>
      <c r="E20" s="188" t="s">
        <v>1905</v>
      </c>
      <c r="F20" s="16" t="s">
        <v>1906</v>
      </c>
      <c r="G20" s="15" t="s">
        <v>1928</v>
      </c>
      <c r="H20" s="15" t="str">
        <f t="shared" si="0"/>
        <v xml:space="preserve">Výběr druhu zadavatele veřejné zakázky dle ZVZ / ZZVZ. 
Volí se jedna položka z číselníku. </v>
      </c>
      <c r="I20" s="15" t="s">
        <v>2921</v>
      </c>
      <c r="J20" s="15"/>
      <c r="K20" s="15" t="s">
        <v>1177</v>
      </c>
      <c r="L20" s="15"/>
      <c r="M20" s="15" t="s">
        <v>1908</v>
      </c>
      <c r="N20" s="15"/>
      <c r="O20" s="15"/>
      <c r="P20" s="15"/>
      <c r="Q20" s="15"/>
      <c r="R20" s="15" t="s">
        <v>67</v>
      </c>
      <c r="S20" s="15" t="s">
        <v>67</v>
      </c>
      <c r="T20" s="15" t="s">
        <v>67</v>
      </c>
      <c r="U20" s="16"/>
      <c r="V20" s="16"/>
      <c r="W20" s="16" t="s">
        <v>66</v>
      </c>
      <c r="X20" s="16" t="s">
        <v>66</v>
      </c>
      <c r="Y20" s="16" t="s">
        <v>66</v>
      </c>
    </row>
    <row r="21" spans="1:25" s="2" customFormat="1" ht="38.25" x14ac:dyDescent="0.2">
      <c r="A21" s="15" t="s">
        <v>1938</v>
      </c>
      <c r="B21" s="16" t="s">
        <v>1930</v>
      </c>
      <c r="C21" s="15"/>
      <c r="D21" s="16" t="s">
        <v>1904</v>
      </c>
      <c r="E21" s="188" t="s">
        <v>1905</v>
      </c>
      <c r="F21" s="16" t="s">
        <v>1906</v>
      </c>
      <c r="G21" s="15" t="s">
        <v>1931</v>
      </c>
      <c r="H21" s="15" t="str">
        <f t="shared" si="0"/>
        <v>Určení, zda se jedná o sdružení zadavatelů.</v>
      </c>
      <c r="I21" s="15" t="s">
        <v>64</v>
      </c>
      <c r="J21" s="15"/>
      <c r="K21" s="15" t="s">
        <v>989</v>
      </c>
      <c r="L21" s="15"/>
      <c r="M21" s="15" t="s">
        <v>1908</v>
      </c>
      <c r="N21" s="15"/>
      <c r="O21" s="15"/>
      <c r="P21" s="15"/>
      <c r="Q21" s="15"/>
      <c r="R21" s="15" t="s">
        <v>67</v>
      </c>
      <c r="S21" s="15" t="s">
        <v>67</v>
      </c>
      <c r="T21" s="15" t="s">
        <v>67</v>
      </c>
      <c r="U21" s="16"/>
      <c r="V21" s="16"/>
      <c r="W21" s="16" t="s">
        <v>66</v>
      </c>
      <c r="X21" s="16" t="s">
        <v>66</v>
      </c>
      <c r="Y21" s="16" t="s">
        <v>66</v>
      </c>
    </row>
    <row r="22" spans="1:25" s="2" customFormat="1" ht="89.25" x14ac:dyDescent="0.2">
      <c r="A22" s="15" t="s">
        <v>1941</v>
      </c>
      <c r="B22" s="16" t="s">
        <v>1933</v>
      </c>
      <c r="C22" s="15"/>
      <c r="D22" s="16" t="s">
        <v>1904</v>
      </c>
      <c r="E22" s="188" t="s">
        <v>1905</v>
      </c>
      <c r="F22" s="16" t="s">
        <v>1906</v>
      </c>
      <c r="G22" s="15" t="s">
        <v>1934</v>
      </c>
      <c r="H22" s="15" t="str">
        <f t="shared" si="0"/>
        <v>Datum, kdy žadatel předpokládá zahájení zadávacího / výběrového řízení. Jedná se o indikativní údaj, který slouží pro potřeby řízení a monitorování pokroku v realizaci dané operace (projektu). 
Volba z kalendáře.</v>
      </c>
      <c r="I22" s="15" t="s">
        <v>89</v>
      </c>
      <c r="J22" s="15"/>
      <c r="K22" s="15" t="s">
        <v>1177</v>
      </c>
      <c r="L22" s="15"/>
      <c r="M22" s="15" t="s">
        <v>1908</v>
      </c>
      <c r="N22" s="15"/>
      <c r="O22" s="15"/>
      <c r="P22" s="15"/>
      <c r="Q22" s="15"/>
      <c r="R22" s="15" t="s">
        <v>67</v>
      </c>
      <c r="S22" s="15" t="s">
        <v>67</v>
      </c>
      <c r="T22" s="15" t="s">
        <v>67</v>
      </c>
      <c r="U22" s="16" t="s">
        <v>67</v>
      </c>
      <c r="V22" s="16" t="s">
        <v>67</v>
      </c>
      <c r="W22" s="16" t="s">
        <v>66</v>
      </c>
      <c r="X22" s="16" t="s">
        <v>66</v>
      </c>
      <c r="Y22" s="16" t="s">
        <v>66</v>
      </c>
    </row>
    <row r="23" spans="1:25" s="2" customFormat="1" ht="153" x14ac:dyDescent="0.2">
      <c r="A23" s="15" t="s">
        <v>1946</v>
      </c>
      <c r="B23" s="16" t="s">
        <v>1936</v>
      </c>
      <c r="C23" s="15"/>
      <c r="D23" s="16" t="s">
        <v>1904</v>
      </c>
      <c r="E23" s="188" t="s">
        <v>1905</v>
      </c>
      <c r="F23" s="16" t="s">
        <v>1906</v>
      </c>
      <c r="G23" s="15" t="s">
        <v>1937</v>
      </c>
      <c r="H23" s="15" t="str">
        <f t="shared" si="0"/>
        <v>Datum, kdy žadatel předpokládá ukončení zadávacího / výběrového řízení. Jedná se o indikativní údaj, který slouží pro potřeby řízení a monitorování pokroku v realizaci dané operace (projektu). Toto datum následuje po předpokládaném datu zahájení zadávacího/výběrového řízení.
Volba z kalendáře. Kontrola vůči Předpokládanému datu zahájení zadávacího řízení.</v>
      </c>
      <c r="I23" s="15" t="s">
        <v>89</v>
      </c>
      <c r="J23" s="15"/>
      <c r="K23" s="15" t="s">
        <v>1177</v>
      </c>
      <c r="L23" s="15"/>
      <c r="M23" s="15" t="s">
        <v>1908</v>
      </c>
      <c r="N23" s="15"/>
      <c r="O23" s="15"/>
      <c r="P23" s="15"/>
      <c r="Q23" s="15"/>
      <c r="R23" s="15" t="s">
        <v>67</v>
      </c>
      <c r="S23" s="15" t="s">
        <v>67</v>
      </c>
      <c r="T23" s="15" t="s">
        <v>67</v>
      </c>
      <c r="U23" s="15" t="s">
        <v>67</v>
      </c>
      <c r="V23" s="15" t="s">
        <v>67</v>
      </c>
      <c r="W23" s="16" t="s">
        <v>66</v>
      </c>
      <c r="X23" s="16" t="s">
        <v>66</v>
      </c>
      <c r="Y23" s="16" t="s">
        <v>66</v>
      </c>
    </row>
    <row r="24" spans="1:25" s="2" customFormat="1" ht="102" x14ac:dyDescent="0.2">
      <c r="A24" s="15" t="s">
        <v>1952</v>
      </c>
      <c r="B24" s="16" t="s">
        <v>1939</v>
      </c>
      <c r="C24" s="15"/>
      <c r="D24" s="16" t="s">
        <v>1904</v>
      </c>
      <c r="E24" s="188" t="s">
        <v>1905</v>
      </c>
      <c r="F24" s="16" t="s">
        <v>1906</v>
      </c>
      <c r="G24" s="15" t="s">
        <v>2964</v>
      </c>
      <c r="H24" s="15" t="str">
        <f t="shared" si="0"/>
        <v>Fáze životního cyklu veřejné zakázky, která popisuje situaci, ve které se veřejná zakázka aktuálně nachází. Jedná se o položku, která je evidovaná ve všech následujících fázích.
Volí žadatel / příjemce výběrem z číselníku.</v>
      </c>
      <c r="I24" s="15" t="s">
        <v>1940</v>
      </c>
      <c r="J24" s="15"/>
      <c r="K24" s="15" t="s">
        <v>1177</v>
      </c>
      <c r="L24" s="15"/>
      <c r="M24" s="15" t="s">
        <v>1908</v>
      </c>
      <c r="N24" s="15"/>
      <c r="O24" s="15"/>
      <c r="P24" s="15"/>
      <c r="Q24" s="15"/>
      <c r="R24" s="15" t="s">
        <v>67</v>
      </c>
      <c r="S24" s="15" t="s">
        <v>67</v>
      </c>
      <c r="T24" s="15" t="s">
        <v>67</v>
      </c>
      <c r="U24" s="16"/>
      <c r="V24" s="16"/>
      <c r="W24" s="16" t="s">
        <v>66</v>
      </c>
      <c r="X24" s="16" t="s">
        <v>66</v>
      </c>
      <c r="Y24" s="16" t="s">
        <v>66</v>
      </c>
    </row>
    <row r="25" spans="1:25" s="2" customFormat="1" ht="76.5" x14ac:dyDescent="0.2">
      <c r="A25" s="15" t="s">
        <v>1955</v>
      </c>
      <c r="B25" s="16" t="s">
        <v>1942</v>
      </c>
      <c r="C25" s="15"/>
      <c r="D25" s="16" t="s">
        <v>1904</v>
      </c>
      <c r="E25" s="188" t="s">
        <v>1905</v>
      </c>
      <c r="F25" s="16" t="s">
        <v>1906</v>
      </c>
      <c r="G25" s="16" t="s">
        <v>1943</v>
      </c>
      <c r="H25" s="15" t="str">
        <f t="shared" si="0"/>
        <v>Návrh zadávacích podmínek dle § 17 písm. I ZVZ / dle § 36 ZZVZ, vymezující předmět veřejné zakázky, které předkládá zadavatel – žadatel / příjemce k posouzení (ke kontrole) ŘO / ZS.</v>
      </c>
      <c r="I25" s="15" t="s">
        <v>1944</v>
      </c>
      <c r="J25" s="15"/>
      <c r="K25" s="15" t="s">
        <v>1109</v>
      </c>
      <c r="L25" s="15"/>
      <c r="M25" s="15" t="s">
        <v>1945</v>
      </c>
      <c r="N25" s="15"/>
      <c r="O25" s="15"/>
      <c r="P25" s="15"/>
      <c r="Q25" s="15"/>
      <c r="R25" s="15" t="s">
        <v>67</v>
      </c>
      <c r="S25" s="15" t="s">
        <v>67</v>
      </c>
      <c r="T25" s="15" t="s">
        <v>67</v>
      </c>
      <c r="U25" s="16"/>
      <c r="V25" s="16"/>
      <c r="W25" s="16" t="s">
        <v>66</v>
      </c>
      <c r="X25" s="16" t="s">
        <v>66</v>
      </c>
      <c r="Y25" s="16" t="s">
        <v>66</v>
      </c>
    </row>
    <row r="26" spans="1:25" s="2" customFormat="1" ht="114.75" x14ac:dyDescent="0.2">
      <c r="A26" s="15" t="s">
        <v>1959</v>
      </c>
      <c r="B26" s="16" t="s">
        <v>1947</v>
      </c>
      <c r="C26" s="15"/>
      <c r="D26" s="16" t="s">
        <v>1948</v>
      </c>
      <c r="E26" s="188" t="s">
        <v>1905</v>
      </c>
      <c r="F26" s="16" t="s">
        <v>1906</v>
      </c>
      <c r="G26" s="15" t="s">
        <v>1949</v>
      </c>
      <c r="H26" s="15" t="str">
        <f t="shared" si="0"/>
        <v xml:space="preserve">Výběr typu smlouvy, která má být uzavřena mezi zadavatelem – žadatelem / příjemcem a dodavatelem. 
Volí se jedna položka z číselníku. </v>
      </c>
      <c r="I26" s="15" t="s">
        <v>1918</v>
      </c>
      <c r="J26" s="15"/>
      <c r="K26" s="15" t="s">
        <v>963</v>
      </c>
      <c r="L26" s="15"/>
      <c r="M26" s="15" t="s">
        <v>1950</v>
      </c>
      <c r="N26" s="15"/>
      <c r="O26" s="15"/>
      <c r="P26" s="15"/>
      <c r="Q26" s="15"/>
      <c r="R26" s="15" t="s">
        <v>67</v>
      </c>
      <c r="S26" s="15" t="s">
        <v>67</v>
      </c>
      <c r="T26" s="15" t="s">
        <v>67</v>
      </c>
      <c r="U26" s="16"/>
      <c r="V26" s="16"/>
      <c r="W26" s="16" t="s">
        <v>67</v>
      </c>
      <c r="X26" s="16" t="s">
        <v>66</v>
      </c>
      <c r="Y26" s="16" t="s">
        <v>1951</v>
      </c>
    </row>
    <row r="27" spans="1:25" s="2" customFormat="1" ht="114.75" x14ac:dyDescent="0.2">
      <c r="A27" s="15" t="s">
        <v>1962</v>
      </c>
      <c r="B27" s="16" t="s">
        <v>1903</v>
      </c>
      <c r="C27" s="15"/>
      <c r="D27" s="16" t="s">
        <v>1948</v>
      </c>
      <c r="E27" s="188" t="s">
        <v>1905</v>
      </c>
      <c r="F27" s="16" t="s">
        <v>1906</v>
      </c>
      <c r="G27" s="15" t="s">
        <v>1953</v>
      </c>
      <c r="H27" s="15" t="str">
        <f t="shared" si="0"/>
        <v>Číslo je totožné s číslem založeným v žádosti o podporu při zadávání základních údajů o záměru realizovat veřejnou zakázku do MS2014+.
Přiděluje se „standardní“ VZ, rámcové smlouvě, dynamickému nákupnímu systému, VZ dle § 98 ZVZ / VZ dle § 138 ZZVZ.</v>
      </c>
      <c r="I27" s="15" t="s">
        <v>1954</v>
      </c>
      <c r="J27" s="15"/>
      <c r="K27" s="15" t="s">
        <v>963</v>
      </c>
      <c r="L27" s="15"/>
      <c r="M27" s="15" t="s">
        <v>1950</v>
      </c>
      <c r="N27" s="15"/>
      <c r="O27" s="15"/>
      <c r="P27" s="15"/>
      <c r="Q27" s="15"/>
      <c r="R27" s="15" t="s">
        <v>67</v>
      </c>
      <c r="S27" s="15" t="s">
        <v>67</v>
      </c>
      <c r="T27" s="15" t="s">
        <v>67</v>
      </c>
      <c r="U27" s="16"/>
      <c r="V27" s="16"/>
      <c r="W27" s="16" t="s">
        <v>67</v>
      </c>
      <c r="X27" s="16" t="s">
        <v>66</v>
      </c>
      <c r="Y27" s="16" t="s">
        <v>67</v>
      </c>
    </row>
    <row r="28" spans="1:25" s="2" customFormat="1" ht="51" x14ac:dyDescent="0.2">
      <c r="A28" s="15" t="s">
        <v>1965</v>
      </c>
      <c r="B28" s="16" t="s">
        <v>1478</v>
      </c>
      <c r="C28" s="15"/>
      <c r="D28" s="16" t="s">
        <v>1948</v>
      </c>
      <c r="E28" s="188" t="s">
        <v>1905</v>
      </c>
      <c r="F28" s="16" t="s">
        <v>1906</v>
      </c>
      <c r="G28" s="15" t="s">
        <v>1909</v>
      </c>
      <c r="H28" s="15"/>
      <c r="I28" s="15" t="s">
        <v>411</v>
      </c>
      <c r="J28" s="15"/>
      <c r="K28" s="15" t="s">
        <v>1177</v>
      </c>
      <c r="L28" s="15"/>
      <c r="M28" s="15" t="s">
        <v>1950</v>
      </c>
      <c r="N28" s="15"/>
      <c r="O28" s="15"/>
      <c r="P28" s="15"/>
      <c r="Q28" s="15"/>
      <c r="R28" s="15" t="s">
        <v>66</v>
      </c>
      <c r="S28" s="15" t="s">
        <v>66</v>
      </c>
      <c r="T28" s="15" t="s">
        <v>66</v>
      </c>
      <c r="U28" s="15" t="s">
        <v>67</v>
      </c>
      <c r="V28" s="15" t="s">
        <v>67</v>
      </c>
      <c r="W28" s="16" t="s">
        <v>66</v>
      </c>
      <c r="X28" s="16" t="s">
        <v>66</v>
      </c>
      <c r="Y28" s="16" t="s">
        <v>66</v>
      </c>
    </row>
    <row r="29" spans="1:25" s="2" customFormat="1" ht="191.25" x14ac:dyDescent="0.2">
      <c r="A29" s="15" t="s">
        <v>1968</v>
      </c>
      <c r="B29" s="16" t="s">
        <v>1956</v>
      </c>
      <c r="C29" s="15"/>
      <c r="D29" s="16" t="s">
        <v>1948</v>
      </c>
      <c r="E29" s="188" t="s">
        <v>1905</v>
      </c>
      <c r="F29" s="16" t="s">
        <v>1906</v>
      </c>
      <c r="G29" s="15" t="s">
        <v>1957</v>
      </c>
      <c r="H29" s="15" t="str">
        <f t="shared" si="0"/>
        <v>Číslo minitendru realizovaného v rámci rámcové dohody, kde A je pořadové číslo veřejné zakázky (rámcové smlouvy dle ZVZ / rámcové dohody dle ZZVZ) a B je pořadové číslo minitendru při zadávání základních údajů do MS2014+. (např. rámcová smlouva / rámcová dohoda má pořadové číslo veřejné zakázky 2, pak první minitendr pod touto rámcovou smlouvou / rámcovou dohodou má pořadové číslo 2.1 atd.).
Přiřazuje se automaticky.
Přiřazuje se automaticky.</v>
      </c>
      <c r="I29" s="15" t="s">
        <v>1958</v>
      </c>
      <c r="J29" s="15"/>
      <c r="K29" s="15" t="s">
        <v>963</v>
      </c>
      <c r="L29" s="15"/>
      <c r="M29" s="15" t="s">
        <v>1950</v>
      </c>
      <c r="N29" s="15"/>
      <c r="O29" s="15"/>
      <c r="P29" s="15"/>
      <c r="Q29" s="15"/>
      <c r="R29" s="15" t="s">
        <v>67</v>
      </c>
      <c r="S29" s="15" t="s">
        <v>67</v>
      </c>
      <c r="T29" s="15" t="s">
        <v>67</v>
      </c>
      <c r="U29" s="16"/>
      <c r="V29" s="16"/>
      <c r="W29" s="16" t="s">
        <v>66</v>
      </c>
      <c r="X29" s="16" t="s">
        <v>66</v>
      </c>
      <c r="Y29" s="16" t="s">
        <v>66</v>
      </c>
    </row>
    <row r="30" spans="1:25" s="2" customFormat="1" ht="114.75" x14ac:dyDescent="0.2">
      <c r="A30" s="15" t="s">
        <v>1971</v>
      </c>
      <c r="B30" s="16" t="s">
        <v>1960</v>
      </c>
      <c r="C30" s="15"/>
      <c r="D30" s="16" t="s">
        <v>1948</v>
      </c>
      <c r="E30" s="188" t="s">
        <v>1905</v>
      </c>
      <c r="F30" s="16" t="s">
        <v>1906</v>
      </c>
      <c r="G30" s="15" t="s">
        <v>1961</v>
      </c>
      <c r="H30" s="15" t="str">
        <f t="shared" si="0"/>
        <v>Číslo smlouvy na části VZ uzavřené v rámci VZ dle § 98 ZVZ / VZ dle § 35 ZZVZ, kde A je pořadové číslo VZ dle § 98 ZVZ / VZ dle § 35 ZZVZ a B je pořadové číslo smlouvy na část VZ dle § 98 ZVZ / VZ dle § 35 ZZVZ při zadávání základních údajů do MS2014+.
Přiřazuje se automaticky.</v>
      </c>
      <c r="I30" s="15" t="s">
        <v>1958</v>
      </c>
      <c r="J30" s="15"/>
      <c r="K30" s="15" t="s">
        <v>963</v>
      </c>
      <c r="L30" s="15"/>
      <c r="M30" s="15" t="s">
        <v>1950</v>
      </c>
      <c r="N30" s="15"/>
      <c r="O30" s="15"/>
      <c r="P30" s="15"/>
      <c r="Q30" s="15"/>
      <c r="R30" s="15" t="s">
        <v>67</v>
      </c>
      <c r="S30" s="15" t="s">
        <v>67</v>
      </c>
      <c r="T30" s="15" t="s">
        <v>67</v>
      </c>
      <c r="U30" s="16"/>
      <c r="V30" s="16"/>
      <c r="W30" s="16" t="s">
        <v>66</v>
      </c>
      <c r="X30" s="16" t="s">
        <v>66</v>
      </c>
      <c r="Y30" s="16" t="s">
        <v>66</v>
      </c>
    </row>
    <row r="31" spans="1:25" s="2" customFormat="1" ht="102" x14ac:dyDescent="0.2">
      <c r="A31" s="15" t="s">
        <v>1974</v>
      </c>
      <c r="B31" s="16" t="s">
        <v>1963</v>
      </c>
      <c r="C31" s="15"/>
      <c r="D31" s="16" t="s">
        <v>1948</v>
      </c>
      <c r="E31" s="188" t="s">
        <v>1905</v>
      </c>
      <c r="F31" s="16" t="s">
        <v>1906</v>
      </c>
      <c r="G31" s="15" t="s">
        <v>1964</v>
      </c>
      <c r="H31" s="15" t="str">
        <f t="shared" si="0"/>
        <v>Číslo smlouvy v rámci dynamického nákupního systému, kde A je pořadové číslo dynamického nákupního systému a B je pořadové číslo smlouvy v rámci dynamického nákupního systému při zadávání údajů do MS2014+.
Přiřazuje se automaticky.</v>
      </c>
      <c r="I31" s="15" t="s">
        <v>1958</v>
      </c>
      <c r="J31" s="15"/>
      <c r="K31" s="15" t="s">
        <v>963</v>
      </c>
      <c r="L31" s="15"/>
      <c r="M31" s="15" t="s">
        <v>1950</v>
      </c>
      <c r="N31" s="15"/>
      <c r="O31" s="15"/>
      <c r="P31" s="15"/>
      <c r="Q31" s="15"/>
      <c r="R31" s="15" t="s">
        <v>67</v>
      </c>
      <c r="S31" s="15" t="s">
        <v>67</v>
      </c>
      <c r="T31" s="15" t="s">
        <v>67</v>
      </c>
      <c r="U31" s="16"/>
      <c r="V31" s="16"/>
      <c r="W31" s="16" t="s">
        <v>66</v>
      </c>
      <c r="X31" s="16" t="s">
        <v>66</v>
      </c>
      <c r="Y31" s="16" t="s">
        <v>66</v>
      </c>
    </row>
    <row r="32" spans="1:25" s="2" customFormat="1" ht="89.25" x14ac:dyDescent="0.2">
      <c r="A32" s="15" t="s">
        <v>1977</v>
      </c>
      <c r="B32" s="16" t="s">
        <v>1966</v>
      </c>
      <c r="C32" s="15"/>
      <c r="D32" s="16" t="s">
        <v>1948</v>
      </c>
      <c r="E32" s="188" t="s">
        <v>1905</v>
      </c>
      <c r="F32" s="16" t="s">
        <v>1906</v>
      </c>
      <c r="G32" s="15" t="s">
        <v>1967</v>
      </c>
      <c r="H32" s="15" t="str">
        <f t="shared" si="0"/>
        <v>Jedinečné identifikační číslo smlouvy na „standardní“ VZ, pod kterým je daná smlouva evidována u zadavatele. Jedná se o klíč, na základě kterého je možné identifikovat tuto smlouvu napříč etapami projektu a více projekty.</v>
      </c>
      <c r="I32" s="15" t="s">
        <v>79</v>
      </c>
      <c r="J32" s="15"/>
      <c r="K32" s="15" t="s">
        <v>963</v>
      </c>
      <c r="L32" s="15"/>
      <c r="M32" s="15" t="s">
        <v>1950</v>
      </c>
      <c r="N32" s="15"/>
      <c r="O32" s="15"/>
      <c r="P32" s="15"/>
      <c r="Q32" s="15"/>
      <c r="R32" s="15" t="s">
        <v>67</v>
      </c>
      <c r="S32" s="15" t="s">
        <v>67</v>
      </c>
      <c r="T32" s="15" t="s">
        <v>67</v>
      </c>
      <c r="U32" s="16"/>
      <c r="V32" s="16"/>
      <c r="W32" s="16" t="s">
        <v>2916</v>
      </c>
      <c r="X32" s="16" t="s">
        <v>66</v>
      </c>
      <c r="Y32" s="16" t="s">
        <v>67</v>
      </c>
    </row>
    <row r="33" spans="1:25" s="2" customFormat="1" ht="89.25" x14ac:dyDescent="0.2">
      <c r="A33" s="15" t="s">
        <v>1980</v>
      </c>
      <c r="B33" s="16" t="s">
        <v>1969</v>
      </c>
      <c r="C33" s="15"/>
      <c r="D33" s="16" t="s">
        <v>1948</v>
      </c>
      <c r="E33" s="188" t="s">
        <v>1905</v>
      </c>
      <c r="F33" s="16" t="s">
        <v>1906</v>
      </c>
      <c r="G33" s="15" t="s">
        <v>1970</v>
      </c>
      <c r="H33" s="15" t="str">
        <f t="shared" si="0"/>
        <v>Jedinečné identifikační číslo rámcové dohody, pod kterým je evidována u zadavatele. Jedná se o klíč, na základě kterého je možné identifikovat rámcovou dohodu napříč etapami projektu a více projekty.</v>
      </c>
      <c r="I33" s="15" t="s">
        <v>988</v>
      </c>
      <c r="J33" s="15"/>
      <c r="K33" s="15" t="s">
        <v>963</v>
      </c>
      <c r="L33" s="15"/>
      <c r="M33" s="15" t="s">
        <v>1950</v>
      </c>
      <c r="N33" s="15"/>
      <c r="O33" s="15"/>
      <c r="P33" s="15"/>
      <c r="Q33" s="15"/>
      <c r="R33" s="15" t="s">
        <v>67</v>
      </c>
      <c r="S33" s="15" t="s">
        <v>67</v>
      </c>
      <c r="T33" s="15" t="s">
        <v>67</v>
      </c>
      <c r="U33" s="16"/>
      <c r="V33" s="16"/>
      <c r="W33" s="16" t="s">
        <v>66</v>
      </c>
      <c r="X33" s="16" t="s">
        <v>66</v>
      </c>
      <c r="Y33" s="16" t="s">
        <v>66</v>
      </c>
    </row>
    <row r="34" spans="1:25" s="2" customFormat="1" ht="76.5" x14ac:dyDescent="0.2">
      <c r="A34" s="15" t="s">
        <v>1983</v>
      </c>
      <c r="B34" s="16" t="s">
        <v>1972</v>
      </c>
      <c r="C34" s="15"/>
      <c r="D34" s="16" t="s">
        <v>1948</v>
      </c>
      <c r="E34" s="188" t="s">
        <v>1905</v>
      </c>
      <c r="F34" s="16" t="s">
        <v>1906</v>
      </c>
      <c r="G34" s="15" t="s">
        <v>1973</v>
      </c>
      <c r="H34" s="15" t="str">
        <f t="shared" si="0"/>
        <v>Jedinečné identifikační číslo smlouvy na minitendr, pod kterým je evidována u zadavatele. Jedná se o klíč, na základě kterého je možné identifikovat tuto smlouvu napříč etapami projektu a více projekty.</v>
      </c>
      <c r="I34" s="15" t="s">
        <v>988</v>
      </c>
      <c r="J34" s="15"/>
      <c r="K34" s="15" t="s">
        <v>963</v>
      </c>
      <c r="L34" s="15"/>
      <c r="M34" s="15" t="s">
        <v>1950</v>
      </c>
      <c r="N34" s="15"/>
      <c r="O34" s="15"/>
      <c r="P34" s="15"/>
      <c r="Q34" s="15"/>
      <c r="R34" s="15" t="s">
        <v>67</v>
      </c>
      <c r="S34" s="15" t="s">
        <v>67</v>
      </c>
      <c r="T34" s="15" t="s">
        <v>67</v>
      </c>
      <c r="U34" s="16"/>
      <c r="V34" s="16"/>
      <c r="W34" s="16" t="s">
        <v>66</v>
      </c>
      <c r="X34" s="16" t="s">
        <v>66</v>
      </c>
      <c r="Y34" s="16" t="s">
        <v>66</v>
      </c>
    </row>
    <row r="35" spans="1:25" s="2" customFormat="1" ht="102" x14ac:dyDescent="0.2">
      <c r="A35" s="15" t="s">
        <v>1986</v>
      </c>
      <c r="B35" s="16" t="s">
        <v>1975</v>
      </c>
      <c r="C35" s="15"/>
      <c r="D35" s="16" t="s">
        <v>1948</v>
      </c>
      <c r="E35" s="188" t="s">
        <v>1905</v>
      </c>
      <c r="F35" s="16" t="s">
        <v>1906</v>
      </c>
      <c r="G35" s="15" t="s">
        <v>1976</v>
      </c>
      <c r="H35" s="15" t="str">
        <f t="shared" si="0"/>
        <v>Jedinečné identifikační číslo smlouvy na část VZ dle § 98 ZVZ / smlouvy na část VZ dle § 35 ZZVZ, pod kterým je evidována u zadavatele. Jedná se o klíč, na základě kterého je možné identifikovat tuto smlouvu napříč etapami projektu a více projekty.</v>
      </c>
      <c r="I35" s="15" t="s">
        <v>988</v>
      </c>
      <c r="J35" s="15"/>
      <c r="K35" s="15" t="s">
        <v>963</v>
      </c>
      <c r="L35" s="15"/>
      <c r="M35" s="15" t="s">
        <v>1950</v>
      </c>
      <c r="N35" s="15"/>
      <c r="O35" s="15"/>
      <c r="P35" s="15"/>
      <c r="Q35" s="15"/>
      <c r="R35" s="15" t="s">
        <v>67</v>
      </c>
      <c r="S35" s="15" t="s">
        <v>67</v>
      </c>
      <c r="T35" s="15" t="s">
        <v>67</v>
      </c>
      <c r="U35" s="16"/>
      <c r="V35" s="16"/>
      <c r="W35" s="16" t="s">
        <v>66</v>
      </c>
      <c r="X35" s="16" t="s">
        <v>66</v>
      </c>
      <c r="Y35" s="16" t="s">
        <v>66</v>
      </c>
    </row>
    <row r="36" spans="1:25" s="2" customFormat="1" ht="102" x14ac:dyDescent="0.2">
      <c r="A36" s="15" t="s">
        <v>1987</v>
      </c>
      <c r="B36" s="16" t="s">
        <v>1978</v>
      </c>
      <c r="C36" s="15"/>
      <c r="D36" s="16" t="s">
        <v>1948</v>
      </c>
      <c r="E36" s="188" t="s">
        <v>1905</v>
      </c>
      <c r="F36" s="16" t="s">
        <v>1906</v>
      </c>
      <c r="G36" s="15" t="s">
        <v>1979</v>
      </c>
      <c r="H36" s="15" t="str">
        <f t="shared" si="0"/>
        <v>Jedinečné identifikační číslo smlouvy na jednotlivou zakázku v rámci dynamického nákupního systému, pod kterým je evidována u zadavatele. Jedná se o klíč, na základě kterého je možné identifikovat tuto smlouvu napříč etapami projektu a více projekty.</v>
      </c>
      <c r="I36" s="15" t="s">
        <v>988</v>
      </c>
      <c r="J36" s="15"/>
      <c r="K36" s="15" t="s">
        <v>963</v>
      </c>
      <c r="L36" s="15"/>
      <c r="M36" s="15" t="s">
        <v>1950</v>
      </c>
      <c r="N36" s="15"/>
      <c r="O36" s="15"/>
      <c r="P36" s="15"/>
      <c r="Q36" s="15"/>
      <c r="R36" s="15" t="s">
        <v>67</v>
      </c>
      <c r="S36" s="15" t="s">
        <v>67</v>
      </c>
      <c r="T36" s="15" t="s">
        <v>67</v>
      </c>
      <c r="U36" s="16"/>
      <c r="V36" s="16"/>
      <c r="W36" s="16" t="s">
        <v>66</v>
      </c>
      <c r="X36" s="16" t="s">
        <v>66</v>
      </c>
      <c r="Y36" s="16" t="s">
        <v>66</v>
      </c>
    </row>
    <row r="37" spans="1:25" s="2" customFormat="1" ht="63.75" x14ac:dyDescent="0.2">
      <c r="A37" s="15" t="s">
        <v>1988</v>
      </c>
      <c r="B37" s="16" t="s">
        <v>1981</v>
      </c>
      <c r="C37" s="15"/>
      <c r="D37" s="16" t="s">
        <v>1948</v>
      </c>
      <c r="E37" s="188" t="s">
        <v>1905</v>
      </c>
      <c r="F37" s="16" t="s">
        <v>1906</v>
      </c>
      <c r="G37" s="15" t="s">
        <v>1982</v>
      </c>
      <c r="H37" s="15" t="str">
        <f t="shared" si="0"/>
        <v>Je-li veřejná zakázka evidována ve Věstníku veřejných zakázek (dále VVZ), doplní příjemce její evidenční číslo ve VVZ.</v>
      </c>
      <c r="I37" s="15" t="s">
        <v>988</v>
      </c>
      <c r="J37" s="15"/>
      <c r="K37" s="15" t="s">
        <v>989</v>
      </c>
      <c r="L37" s="15"/>
      <c r="M37" s="15" t="s">
        <v>1950</v>
      </c>
      <c r="N37" s="15"/>
      <c r="O37" s="15"/>
      <c r="P37" s="15"/>
      <c r="Q37" s="15"/>
      <c r="R37" s="15" t="s">
        <v>67</v>
      </c>
      <c r="S37" s="15" t="s">
        <v>67</v>
      </c>
      <c r="T37" s="15" t="s">
        <v>67</v>
      </c>
      <c r="U37" s="16"/>
      <c r="V37" s="16"/>
      <c r="W37" s="16" t="s">
        <v>67</v>
      </c>
      <c r="X37" s="16" t="s">
        <v>66</v>
      </c>
      <c r="Y37" s="16" t="s">
        <v>67</v>
      </c>
    </row>
    <row r="38" spans="1:25" s="2" customFormat="1" ht="140.25" x14ac:dyDescent="0.2">
      <c r="A38" s="15" t="s">
        <v>1992</v>
      </c>
      <c r="B38" s="16" t="s">
        <v>1984</v>
      </c>
      <c r="C38" s="15"/>
      <c r="D38" s="16" t="s">
        <v>1948</v>
      </c>
      <c r="E38" s="188" t="s">
        <v>1905</v>
      </c>
      <c r="F38" s="16" t="s">
        <v>1906</v>
      </c>
      <c r="G38" s="15" t="s">
        <v>1985</v>
      </c>
      <c r="H38" s="15" t="str">
        <f t="shared" si="0"/>
        <v>Znění názvu veřejné zakázky při vyhlášení. V případě, že je veřejná zakázka uveřejněna ve Věstníku veřejných zakázek, resp. Informačním systému veřejných zakázek (ISVZ), musí se název veřejné zakázky zcela a přesně shodovat s údaji v poli II.1.1_"Název přidělený zakázce veřejným zadavatelem" formuláře uveřejněného v ISVZ.</v>
      </c>
      <c r="I38" s="15" t="s">
        <v>988</v>
      </c>
      <c r="J38" s="15"/>
      <c r="K38" s="15" t="s">
        <v>963</v>
      </c>
      <c r="L38" s="15"/>
      <c r="M38" s="15" t="s">
        <v>1950</v>
      </c>
      <c r="N38" s="15"/>
      <c r="O38" s="15"/>
      <c r="P38" s="15"/>
      <c r="Q38" s="15"/>
      <c r="R38" s="15" t="s">
        <v>67</v>
      </c>
      <c r="S38" s="15" t="s">
        <v>67</v>
      </c>
      <c r="T38" s="15" t="s">
        <v>67</v>
      </c>
      <c r="U38" s="16"/>
      <c r="V38" s="16"/>
      <c r="W38" s="16" t="s">
        <v>67</v>
      </c>
      <c r="X38" s="16" t="s">
        <v>66</v>
      </c>
      <c r="Y38" s="16" t="s">
        <v>67</v>
      </c>
    </row>
    <row r="39" spans="1:25" s="2" customFormat="1" ht="127.5" x14ac:dyDescent="0.2">
      <c r="A39" s="15" t="s">
        <v>2896</v>
      </c>
      <c r="B39" s="16" t="s">
        <v>2947</v>
      </c>
      <c r="C39" s="15"/>
      <c r="D39" s="16" t="s">
        <v>1948</v>
      </c>
      <c r="E39" s="188" t="s">
        <v>1905</v>
      </c>
      <c r="F39" s="16" t="s">
        <v>1906</v>
      </c>
      <c r="G39" s="15" t="s">
        <v>2949</v>
      </c>
      <c r="H39" s="15" t="str">
        <f t="shared" si="0"/>
        <v xml:space="preserve">Určení druhu veřejné zakázky, tj. co je předmětem smlouvy na veřejnou zakázku. 
V případě zakázek smíšeného předmětu se uvede hlavní předmět VZ, který je možné určit podle pravidel vymezených v  ZVZ § 8 odst. 2, § 9 odst. 2 a § 10 odst. 2 / § 14 ZZVZ.
Volí se jedna položka z číselníku. </v>
      </c>
      <c r="I39" s="15" t="s">
        <v>1914</v>
      </c>
      <c r="J39" s="15"/>
      <c r="K39" s="15" t="s">
        <v>963</v>
      </c>
      <c r="L39" s="15"/>
      <c r="M39" s="15" t="s">
        <v>1950</v>
      </c>
      <c r="N39" s="15"/>
      <c r="O39" s="15"/>
      <c r="P39" s="15"/>
      <c r="Q39" s="15"/>
      <c r="R39" s="15" t="s">
        <v>67</v>
      </c>
      <c r="S39" s="15" t="s">
        <v>67</v>
      </c>
      <c r="T39" s="15" t="s">
        <v>67</v>
      </c>
      <c r="U39" s="16" t="s">
        <v>67</v>
      </c>
      <c r="V39" s="16" t="s">
        <v>67</v>
      </c>
      <c r="W39" s="16" t="s">
        <v>67</v>
      </c>
      <c r="X39" s="16" t="s">
        <v>66</v>
      </c>
      <c r="Y39" s="16" t="s">
        <v>67</v>
      </c>
    </row>
    <row r="40" spans="1:25" s="2" customFormat="1" ht="38.25" x14ac:dyDescent="0.2">
      <c r="A40" s="15" t="s">
        <v>1994</v>
      </c>
      <c r="B40" s="16" t="s">
        <v>2950</v>
      </c>
      <c r="C40" s="15"/>
      <c r="D40" s="16" t="s">
        <v>1948</v>
      </c>
      <c r="E40" s="188" t="s">
        <v>1905</v>
      </c>
      <c r="F40" s="16" t="s">
        <v>1906</v>
      </c>
      <c r="G40" s="15" t="s">
        <v>2951</v>
      </c>
      <c r="H40" s="15" t="str">
        <f t="shared" si="0"/>
        <v>Určení dalšího (vedlejšího) druhu veřejné zakázky se smíšeným předmětem.</v>
      </c>
      <c r="I40" s="15" t="s">
        <v>988</v>
      </c>
      <c r="J40" s="15"/>
      <c r="K40" s="15" t="s">
        <v>989</v>
      </c>
      <c r="L40" s="15"/>
      <c r="M40" s="15" t="s">
        <v>1950</v>
      </c>
      <c r="N40" s="15"/>
      <c r="O40" s="15"/>
      <c r="P40" s="15"/>
      <c r="Q40" s="15"/>
      <c r="R40" s="15" t="s">
        <v>67</v>
      </c>
      <c r="S40" s="15" t="s">
        <v>67</v>
      </c>
      <c r="T40" s="15" t="s">
        <v>67</v>
      </c>
      <c r="U40" s="16"/>
      <c r="V40" s="16"/>
      <c r="W40" s="16" t="s">
        <v>66</v>
      </c>
      <c r="X40" s="16" t="s">
        <v>66</v>
      </c>
      <c r="Y40" s="16" t="s">
        <v>66</v>
      </c>
    </row>
    <row r="41" spans="1:25" s="253" customFormat="1" ht="38.25" x14ac:dyDescent="0.2">
      <c r="A41" s="15" t="s">
        <v>1996</v>
      </c>
      <c r="B41" s="16" t="s">
        <v>2972</v>
      </c>
      <c r="C41" s="15"/>
      <c r="D41" s="16" t="s">
        <v>1948</v>
      </c>
      <c r="E41" s="188" t="s">
        <v>1905</v>
      </c>
      <c r="F41" s="16" t="s">
        <v>1906</v>
      </c>
      <c r="G41" s="15" t="s">
        <v>2974</v>
      </c>
      <c r="H41" s="15" t="str">
        <f>G41</f>
        <v>Stručný popis předmětu plnění, tj. předmětu smlouvy na veřejnou zakázku.</v>
      </c>
      <c r="I41" s="15" t="s">
        <v>2969</v>
      </c>
      <c r="J41" s="15"/>
      <c r="K41" s="15" t="s">
        <v>1109</v>
      </c>
      <c r="L41" s="15"/>
      <c r="M41" s="15" t="s">
        <v>1950</v>
      </c>
      <c r="N41" s="15"/>
      <c r="O41" s="15"/>
      <c r="P41" s="15"/>
      <c r="Q41" s="15"/>
      <c r="R41" s="15" t="s">
        <v>81</v>
      </c>
      <c r="S41" s="15" t="s">
        <v>81</v>
      </c>
      <c r="T41" s="15" t="s">
        <v>81</v>
      </c>
      <c r="U41" s="16" t="s">
        <v>81</v>
      </c>
      <c r="V41" s="16" t="s">
        <v>81</v>
      </c>
      <c r="W41" s="16" t="s">
        <v>529</v>
      </c>
      <c r="X41" s="16" t="s">
        <v>529</v>
      </c>
      <c r="Y41" s="16" t="s">
        <v>529</v>
      </c>
    </row>
    <row r="42" spans="1:25" s="253" customFormat="1" ht="63.75" x14ac:dyDescent="0.2">
      <c r="A42" s="15" t="s">
        <v>1999</v>
      </c>
      <c r="B42" s="16" t="s">
        <v>2973</v>
      </c>
      <c r="C42" s="15"/>
      <c r="D42" s="16" t="s">
        <v>1948</v>
      </c>
      <c r="E42" s="188" t="s">
        <v>1905</v>
      </c>
      <c r="F42" s="16" t="s">
        <v>1906</v>
      </c>
      <c r="G42" s="15" t="s">
        <v>2975</v>
      </c>
      <c r="H42" s="15" t="str">
        <f>G42</f>
        <v>Výběr kódu předmětu veřejné zakázky dle klasifikace CPV (Common Procurement Vocabulary, společný slovník pro veřejné zakáhky v EU).</v>
      </c>
      <c r="I42" s="15" t="s">
        <v>2976</v>
      </c>
      <c r="J42" s="15"/>
      <c r="K42" s="15" t="s">
        <v>1109</v>
      </c>
      <c r="L42" s="15"/>
      <c r="M42" s="15" t="s">
        <v>1950</v>
      </c>
      <c r="N42" s="15"/>
      <c r="O42" s="15"/>
      <c r="P42" s="15"/>
      <c r="Q42" s="15"/>
      <c r="R42" s="15" t="s">
        <v>81</v>
      </c>
      <c r="S42" s="15" t="s">
        <v>81</v>
      </c>
      <c r="T42" s="15" t="s">
        <v>81</v>
      </c>
      <c r="U42" s="16" t="s">
        <v>81</v>
      </c>
      <c r="V42" s="16" t="s">
        <v>81</v>
      </c>
      <c r="W42" s="16" t="s">
        <v>529</v>
      </c>
      <c r="X42" s="16" t="s">
        <v>529</v>
      </c>
      <c r="Y42" s="16" t="s">
        <v>529</v>
      </c>
    </row>
    <row r="43" spans="1:25" s="2" customFormat="1" ht="267.75" x14ac:dyDescent="0.2">
      <c r="A43" s="15" t="s">
        <v>2002</v>
      </c>
      <c r="B43" s="16" t="s">
        <v>1989</v>
      </c>
      <c r="C43" s="15"/>
      <c r="D43" s="16" t="s">
        <v>1948</v>
      </c>
      <c r="E43" s="188" t="s">
        <v>1905</v>
      </c>
      <c r="F43" s="16" t="s">
        <v>1906</v>
      </c>
      <c r="G43" s="15" t="s">
        <v>1990</v>
      </c>
      <c r="H43" s="15" t="str">
        <f t="shared" si="0"/>
        <v>Výběr druhu zadávacího řízení.
Volí se jedna položka z číselníku.</v>
      </c>
      <c r="I43" s="15" t="s">
        <v>1991</v>
      </c>
      <c r="J43" s="15"/>
      <c r="K43" s="15" t="s">
        <v>963</v>
      </c>
      <c r="L43" s="15"/>
      <c r="M43" s="15" t="s">
        <v>1950</v>
      </c>
      <c r="N43" s="15"/>
      <c r="O43" s="15"/>
      <c r="P43" s="15"/>
      <c r="Q43" s="15"/>
      <c r="R43" s="15" t="s">
        <v>67</v>
      </c>
      <c r="S43" s="15" t="s">
        <v>67</v>
      </c>
      <c r="T43" s="15" t="s">
        <v>67</v>
      </c>
      <c r="U43" s="16"/>
      <c r="V43" s="16"/>
      <c r="W43" s="16" t="s">
        <v>67</v>
      </c>
      <c r="X43" s="16" t="s">
        <v>66</v>
      </c>
      <c r="Y43" s="16" t="s">
        <v>67</v>
      </c>
    </row>
    <row r="44" spans="1:25" s="2" customFormat="1" ht="409.5" x14ac:dyDescent="0.2">
      <c r="A44" s="15" t="s">
        <v>2006</v>
      </c>
      <c r="B44" s="16" t="s">
        <v>2954</v>
      </c>
      <c r="C44" s="15"/>
      <c r="D44" s="16" t="s">
        <v>1948</v>
      </c>
      <c r="E44" s="188" t="s">
        <v>1905</v>
      </c>
      <c r="F44" s="16" t="s">
        <v>1906</v>
      </c>
      <c r="G44" s="15" t="s">
        <v>1920</v>
      </c>
      <c r="H44" s="15" t="str">
        <f t="shared" si="0"/>
        <v>Výběr kategorie veřejné zakázky dle její předpokládané hodnoty (režimu) podle ZVZ / ZZVZ, příp. mimo režim ZVZ / ZZVZ, a závazných dokumentů programu.
Volí se jedna položka z číselníku.</v>
      </c>
      <c r="I44" s="15" t="s">
        <v>1921</v>
      </c>
      <c r="J44" s="15"/>
      <c r="K44" s="15" t="s">
        <v>963</v>
      </c>
      <c r="L44" s="15"/>
      <c r="M44" s="15" t="s">
        <v>1950</v>
      </c>
      <c r="N44" s="15"/>
      <c r="O44" s="15"/>
      <c r="P44" s="15"/>
      <c r="Q44" s="15"/>
      <c r="R44" s="15" t="s">
        <v>67</v>
      </c>
      <c r="S44" s="15" t="s">
        <v>67</v>
      </c>
      <c r="T44" s="15" t="s">
        <v>67</v>
      </c>
      <c r="U44" s="16" t="s">
        <v>67</v>
      </c>
      <c r="V44" s="16" t="s">
        <v>67</v>
      </c>
      <c r="W44" s="16" t="s">
        <v>67</v>
      </c>
      <c r="X44" s="16" t="s">
        <v>66</v>
      </c>
      <c r="Y44" s="16" t="s">
        <v>67</v>
      </c>
    </row>
    <row r="45" spans="1:25" s="38" customFormat="1" ht="63.75" x14ac:dyDescent="0.2">
      <c r="A45" s="15" t="s">
        <v>2009</v>
      </c>
      <c r="B45" s="16" t="s">
        <v>1922</v>
      </c>
      <c r="C45" s="15"/>
      <c r="D45" s="16" t="s">
        <v>1948</v>
      </c>
      <c r="E45" s="188" t="s">
        <v>1905</v>
      </c>
      <c r="F45" s="16" t="s">
        <v>1906</v>
      </c>
      <c r="G45" s="41" t="s">
        <v>1993</v>
      </c>
      <c r="H45" s="41" t="str">
        <f>G45</f>
        <v>Určení, zda hodnota veřejné zakázky / soutěže má za následek povinnost zaslání oznámení  na Úřad pro publikace Evropské unie? Volí se jedna položka z číselníku.</v>
      </c>
      <c r="I45" s="15" t="s">
        <v>1924</v>
      </c>
      <c r="J45" s="15"/>
      <c r="K45" s="15" t="s">
        <v>963</v>
      </c>
      <c r="L45" s="15"/>
      <c r="M45" s="15" t="s">
        <v>1950</v>
      </c>
      <c r="N45" s="15"/>
      <c r="O45" s="15"/>
      <c r="P45" s="15"/>
      <c r="Q45" s="15"/>
      <c r="R45" s="15" t="s">
        <v>67</v>
      </c>
      <c r="S45" s="15" t="s">
        <v>67</v>
      </c>
      <c r="T45" s="15" t="s">
        <v>67</v>
      </c>
      <c r="U45" s="16" t="s">
        <v>66</v>
      </c>
      <c r="V45" s="16" t="s">
        <v>67</v>
      </c>
      <c r="W45" s="16" t="s">
        <v>66</v>
      </c>
      <c r="X45" s="16" t="s">
        <v>66</v>
      </c>
      <c r="Y45" s="16" t="s">
        <v>66</v>
      </c>
    </row>
    <row r="46" spans="1:25" s="4" customFormat="1" ht="38.25" x14ac:dyDescent="0.2">
      <c r="A46" s="15" t="s">
        <v>2013</v>
      </c>
      <c r="B46" s="16" t="s">
        <v>1925</v>
      </c>
      <c r="C46" s="15"/>
      <c r="D46" s="16" t="s">
        <v>1948</v>
      </c>
      <c r="E46" s="188" t="s">
        <v>1905</v>
      </c>
      <c r="F46" s="16" t="s">
        <v>1906</v>
      </c>
      <c r="G46" s="15" t="s">
        <v>2898</v>
      </c>
      <c r="H46" s="15" t="str">
        <f t="shared" si="0"/>
        <v>Určení, zda se jedná o VZ významnou dle § 16a ZVZ. Nerelevatní pro VZ dle ZZVZ</v>
      </c>
      <c r="I46" s="15" t="s">
        <v>64</v>
      </c>
      <c r="J46" s="15"/>
      <c r="K46" s="15" t="s">
        <v>989</v>
      </c>
      <c r="L46" s="15"/>
      <c r="M46" s="15" t="s">
        <v>1950</v>
      </c>
      <c r="N46" s="15"/>
      <c r="O46" s="15"/>
      <c r="P46" s="15"/>
      <c r="Q46" s="15"/>
      <c r="R46" s="15" t="s">
        <v>67</v>
      </c>
      <c r="S46" s="15" t="s">
        <v>67</v>
      </c>
      <c r="T46" s="15" t="s">
        <v>67</v>
      </c>
      <c r="U46" s="16"/>
      <c r="V46" s="16"/>
      <c r="W46" s="16" t="s">
        <v>66</v>
      </c>
      <c r="X46" s="16" t="s">
        <v>66</v>
      </c>
      <c r="Y46" s="16" t="s">
        <v>66</v>
      </c>
    </row>
    <row r="47" spans="1:25" s="38" customFormat="1" ht="127.5" x14ac:dyDescent="0.2">
      <c r="A47" s="15" t="s">
        <v>2016</v>
      </c>
      <c r="B47" s="16" t="s">
        <v>1927</v>
      </c>
      <c r="C47" s="15"/>
      <c r="D47" s="16" t="s">
        <v>1948</v>
      </c>
      <c r="E47" s="188" t="s">
        <v>1905</v>
      </c>
      <c r="F47" s="16" t="s">
        <v>1906</v>
      </c>
      <c r="G47" s="15" t="s">
        <v>1995</v>
      </c>
      <c r="H47" s="15" t="str">
        <f t="shared" si="0"/>
        <v>Výběr druhu zadavatele veřejné zakázky dle ZVZ / ZZVZ. 
Volí se jedna položka z číselníku.</v>
      </c>
      <c r="I47" s="15" t="s">
        <v>2921</v>
      </c>
      <c r="J47" s="15"/>
      <c r="K47" s="15" t="s">
        <v>963</v>
      </c>
      <c r="L47" s="15"/>
      <c r="M47" s="15" t="s">
        <v>1950</v>
      </c>
      <c r="N47" s="15"/>
      <c r="O47" s="15"/>
      <c r="P47" s="15"/>
      <c r="Q47" s="15"/>
      <c r="R47" s="15" t="s">
        <v>67</v>
      </c>
      <c r="S47" s="15" t="s">
        <v>67</v>
      </c>
      <c r="T47" s="15" t="s">
        <v>67</v>
      </c>
      <c r="U47" s="16"/>
      <c r="V47" s="16"/>
      <c r="W47" s="16" t="s">
        <v>67</v>
      </c>
      <c r="X47" s="16" t="s">
        <v>66</v>
      </c>
      <c r="Y47" s="16" t="s">
        <v>67</v>
      </c>
    </row>
    <row r="48" spans="1:25" s="2" customFormat="1" ht="51" x14ac:dyDescent="0.2">
      <c r="A48" s="15" t="s">
        <v>2019</v>
      </c>
      <c r="B48" s="16" t="s">
        <v>1939</v>
      </c>
      <c r="C48" s="15"/>
      <c r="D48" s="16" t="s">
        <v>1948</v>
      </c>
      <c r="E48" s="188" t="s">
        <v>1905</v>
      </c>
      <c r="F48" s="16" t="s">
        <v>1906</v>
      </c>
      <c r="G48" s="15" t="s">
        <v>1997</v>
      </c>
      <c r="H48" s="15" t="str">
        <f t="shared" si="0"/>
        <v>Fáze životního cyklu veřejné zakázky, která popisuje situaci, ve které se veřejná zakázka aktuálně nachází.</v>
      </c>
      <c r="I48" s="15" t="s">
        <v>1998</v>
      </c>
      <c r="J48" s="15"/>
      <c r="K48" s="15" t="s">
        <v>963</v>
      </c>
      <c r="L48" s="15"/>
      <c r="M48" s="15" t="s">
        <v>1950</v>
      </c>
      <c r="N48" s="15"/>
      <c r="O48" s="15"/>
      <c r="P48" s="15"/>
      <c r="Q48" s="15"/>
      <c r="R48" s="15" t="s">
        <v>67</v>
      </c>
      <c r="S48" s="15" t="s">
        <v>67</v>
      </c>
      <c r="T48" s="15" t="s">
        <v>67</v>
      </c>
      <c r="U48" s="16"/>
      <c r="V48" s="16"/>
      <c r="W48" s="16" t="s">
        <v>67</v>
      </c>
      <c r="X48" s="16" t="s">
        <v>66</v>
      </c>
      <c r="Y48" s="16" t="s">
        <v>67</v>
      </c>
    </row>
    <row r="49" spans="1:25" s="2" customFormat="1" ht="51" x14ac:dyDescent="0.2">
      <c r="A49" s="15" t="s">
        <v>2022</v>
      </c>
      <c r="B49" s="16" t="s">
        <v>2000</v>
      </c>
      <c r="C49" s="15"/>
      <c r="D49" s="16" t="s">
        <v>1948</v>
      </c>
      <c r="E49" s="188" t="s">
        <v>1905</v>
      </c>
      <c r="F49" s="16" t="s">
        <v>1906</v>
      </c>
      <c r="G49" s="15" t="s">
        <v>2001</v>
      </c>
      <c r="H49" s="15" t="str">
        <f t="shared" si="0"/>
        <v>Návrh zadávacích podmínek dle § 17 písm. l) ZVZ / dle § 36 ZZVZ, vymezující předmět veřejné zakázky, které předkládá zadavatel.</v>
      </c>
      <c r="I49" s="15" t="s">
        <v>1944</v>
      </c>
      <c r="J49" s="15"/>
      <c r="K49" s="15" t="s">
        <v>963</v>
      </c>
      <c r="L49" s="15"/>
      <c r="M49" s="15" t="s">
        <v>1950</v>
      </c>
      <c r="N49" s="15"/>
      <c r="O49" s="15"/>
      <c r="P49" s="15"/>
      <c r="Q49" s="15"/>
      <c r="R49" s="15" t="s">
        <v>67</v>
      </c>
      <c r="S49" s="15" t="s">
        <v>67</v>
      </c>
      <c r="T49" s="15" t="s">
        <v>67</v>
      </c>
      <c r="U49" s="16"/>
      <c r="V49" s="16"/>
      <c r="W49" s="16" t="s">
        <v>66</v>
      </c>
      <c r="X49" s="16" t="s">
        <v>66</v>
      </c>
      <c r="Y49" s="16" t="s">
        <v>66</v>
      </c>
    </row>
    <row r="50" spans="1:25" s="2" customFormat="1" ht="153" x14ac:dyDescent="0.2">
      <c r="A50" s="15" t="s">
        <v>2025</v>
      </c>
      <c r="B50" s="16" t="s">
        <v>2003</v>
      </c>
      <c r="C50" s="16"/>
      <c r="D50" s="16" t="s">
        <v>2004</v>
      </c>
      <c r="E50" s="188" t="s">
        <v>1905</v>
      </c>
      <c r="F50" s="16" t="s">
        <v>1906</v>
      </c>
      <c r="G50" s="15" t="s">
        <v>2005</v>
      </c>
      <c r="H50" s="15" t="str">
        <f t="shared" si="0"/>
        <v>Datum, kdy zadavatel - žadatel / příjemce zahájil zadávacího řízení. Jedná se o údaj, který slouží pro potřeby řízení a monitorování pokroku v realizaci dané operace (projektu). Kontrola vůči Předpokládané datum zahájení zadávacího / výběrového řízení. Toto datum předchází předpokládanému datu ukončení zadávacího /výběrového řízení.
Volba z kalendáře.</v>
      </c>
      <c r="I50" s="15" t="s">
        <v>89</v>
      </c>
      <c r="J50" s="15"/>
      <c r="K50" s="15" t="s">
        <v>963</v>
      </c>
      <c r="L50" s="15"/>
      <c r="M50" s="15" t="s">
        <v>1950</v>
      </c>
      <c r="N50" s="15"/>
      <c r="O50" s="15"/>
      <c r="P50" s="15"/>
      <c r="Q50" s="15"/>
      <c r="R50" s="15" t="s">
        <v>67</v>
      </c>
      <c r="S50" s="15" t="s">
        <v>67</v>
      </c>
      <c r="T50" s="15" t="s">
        <v>67</v>
      </c>
      <c r="U50" s="16"/>
      <c r="V50" s="16"/>
      <c r="W50" s="16" t="s">
        <v>66</v>
      </c>
      <c r="X50" s="16" t="s">
        <v>66</v>
      </c>
      <c r="Y50" s="16" t="s">
        <v>66</v>
      </c>
    </row>
    <row r="51" spans="1:25" s="2" customFormat="1" ht="153" x14ac:dyDescent="0.2">
      <c r="A51" s="15" t="s">
        <v>2028</v>
      </c>
      <c r="B51" s="16" t="s">
        <v>2007</v>
      </c>
      <c r="C51" s="16"/>
      <c r="D51" s="16" t="s">
        <v>2004</v>
      </c>
      <c r="E51" s="188" t="s">
        <v>1905</v>
      </c>
      <c r="F51" s="16" t="s">
        <v>1906</v>
      </c>
      <c r="G51" s="15" t="s">
        <v>2008</v>
      </c>
      <c r="H51" s="15" t="str">
        <f t="shared" si="0"/>
        <v>Datum, kdy zadavatel - žadatel / příjemce předpokládá ukončení zadávacího/výběrového  řízení. Jedná se o indikativní údaj, který slouží pro potřeby řízení a monitorování pokroku v realizaci dané operace (projektu). Toto datum následuje po předpokládaném datu zahájení zadávacího/výběrového řízení.
Volba z kalendáře. Kontrola vůči Datu zahájení zadávacího řízení.</v>
      </c>
      <c r="I51" s="15" t="s">
        <v>89</v>
      </c>
      <c r="J51" s="15"/>
      <c r="K51" s="15" t="s">
        <v>963</v>
      </c>
      <c r="L51" s="15"/>
      <c r="M51" s="15" t="s">
        <v>1950</v>
      </c>
      <c r="N51" s="15"/>
      <c r="O51" s="15"/>
      <c r="P51" s="15"/>
      <c r="Q51" s="15"/>
      <c r="R51" s="15" t="s">
        <v>67</v>
      </c>
      <c r="S51" s="15" t="s">
        <v>67</v>
      </c>
      <c r="T51" s="15" t="s">
        <v>67</v>
      </c>
      <c r="U51" s="16"/>
      <c r="V51" s="16"/>
      <c r="W51" s="16" t="s">
        <v>66</v>
      </c>
      <c r="X51" s="16" t="s">
        <v>66</v>
      </c>
      <c r="Y51" s="16" t="s">
        <v>66</v>
      </c>
    </row>
    <row r="52" spans="1:25" s="2" customFormat="1" ht="63.75" x14ac:dyDescent="0.2">
      <c r="A52" s="15" t="s">
        <v>2032</v>
      </c>
      <c r="B52" s="16" t="s">
        <v>2010</v>
      </c>
      <c r="C52" s="16"/>
      <c r="D52" s="16" t="s">
        <v>2004</v>
      </c>
      <c r="E52" s="188" t="s">
        <v>1905</v>
      </c>
      <c r="F52" s="16" t="s">
        <v>1906</v>
      </c>
      <c r="G52" s="15" t="s">
        <v>2011</v>
      </c>
      <c r="H52" s="15" t="str">
        <f t="shared" si="0"/>
        <v>Zadavatel - žadatel / příjemce zvolí, v jaké měně uvádí finanční částky veřejné zakázky. Ty se pak automaticky přepočtou do druhé měny dle stanoveného pravidla.</v>
      </c>
      <c r="I52" s="15" t="s">
        <v>2012</v>
      </c>
      <c r="J52" s="15"/>
      <c r="K52" s="15" t="s">
        <v>963</v>
      </c>
      <c r="L52" s="15"/>
      <c r="M52" s="15" t="s">
        <v>1950</v>
      </c>
      <c r="N52" s="15"/>
      <c r="O52" s="15"/>
      <c r="P52" s="15"/>
      <c r="Q52" s="15"/>
      <c r="R52" s="15" t="s">
        <v>67</v>
      </c>
      <c r="S52" s="15" t="s">
        <v>67</v>
      </c>
      <c r="T52" s="15" t="s">
        <v>67</v>
      </c>
      <c r="U52" s="16"/>
      <c r="V52" s="16"/>
      <c r="W52" s="16" t="s">
        <v>67</v>
      </c>
      <c r="X52" s="16" t="s">
        <v>66</v>
      </c>
      <c r="Y52" s="16" t="s">
        <v>67</v>
      </c>
    </row>
    <row r="53" spans="1:25" s="2" customFormat="1" ht="114.75" x14ac:dyDescent="0.2">
      <c r="A53" s="15" t="s">
        <v>2035</v>
      </c>
      <c r="B53" s="16" t="s">
        <v>2014</v>
      </c>
      <c r="C53" s="16"/>
      <c r="D53" s="16" t="s">
        <v>2004</v>
      </c>
      <c r="E53" s="188" t="s">
        <v>1905</v>
      </c>
      <c r="F53" s="16" t="s">
        <v>1906</v>
      </c>
      <c r="G53" s="15" t="s">
        <v>2015</v>
      </c>
      <c r="H53" s="15" t="str">
        <f t="shared" si="0"/>
        <v>Žadatelem – žadatelem / příjemcem stanovená předpokládaná hodnota veřejné zakázky podle ZVZ / ZZVZ. V případě, že žadatel postupuje dle ZVZ / ZZVZ, musí údaj odpovídat údaji uvedenému v zadávacích podmínkách. 
Pro převod do druhé měny se používá měsíční kurz EK.</v>
      </c>
      <c r="I53" s="15" t="s">
        <v>1379</v>
      </c>
      <c r="J53" s="15"/>
      <c r="K53" s="15" t="s">
        <v>963</v>
      </c>
      <c r="L53" s="15"/>
      <c r="M53" s="15" t="s">
        <v>1950</v>
      </c>
      <c r="N53" s="15"/>
      <c r="O53" s="15"/>
      <c r="P53" s="15"/>
      <c r="Q53" s="15"/>
      <c r="R53" s="15" t="s">
        <v>67</v>
      </c>
      <c r="S53" s="15" t="s">
        <v>67</v>
      </c>
      <c r="T53" s="15" t="s">
        <v>67</v>
      </c>
      <c r="U53" s="16"/>
      <c r="V53" s="16"/>
      <c r="W53" s="16" t="s">
        <v>66</v>
      </c>
      <c r="X53" s="16" t="s">
        <v>66</v>
      </c>
      <c r="Y53" s="16" t="s">
        <v>66</v>
      </c>
    </row>
    <row r="54" spans="1:25" s="2" customFormat="1" ht="114.75" x14ac:dyDescent="0.2">
      <c r="A54" s="15" t="s">
        <v>2040</v>
      </c>
      <c r="B54" s="16" t="s">
        <v>2017</v>
      </c>
      <c r="C54" s="16"/>
      <c r="D54" s="16" t="s">
        <v>2004</v>
      </c>
      <c r="E54" s="188" t="s">
        <v>1905</v>
      </c>
      <c r="F54" s="16" t="s">
        <v>1906</v>
      </c>
      <c r="G54" s="15" t="s">
        <v>2018</v>
      </c>
      <c r="H54" s="15" t="str">
        <f t="shared" si="0"/>
        <v>Zadavatel – žadatel / příjemce uvede, jaká část veřejné zakázky se vztahuje k projektu. Tzn. částka zde uvedená může být shodná s částkou uvedenou jako „Předpokládaná hodnota veřejné zakázky bez DPH“ nebo je nižší. 
Pro převod do druhé měny se používá měsíční kurz EK.</v>
      </c>
      <c r="I54" s="15" t="s">
        <v>1379</v>
      </c>
      <c r="J54" s="15"/>
      <c r="K54" s="15" t="s">
        <v>963</v>
      </c>
      <c r="L54" s="15"/>
      <c r="M54" s="15" t="s">
        <v>1950</v>
      </c>
      <c r="N54" s="15"/>
      <c r="O54" s="15"/>
      <c r="P54" s="15"/>
      <c r="Q54" s="15"/>
      <c r="R54" s="15" t="s">
        <v>67</v>
      </c>
      <c r="S54" s="15" t="s">
        <v>67</v>
      </c>
      <c r="T54" s="15" t="s">
        <v>67</v>
      </c>
      <c r="U54" s="16"/>
      <c r="V54" s="16"/>
      <c r="W54" s="16" t="s">
        <v>66</v>
      </c>
      <c r="X54" s="16" t="s">
        <v>66</v>
      </c>
      <c r="Y54" s="16" t="s">
        <v>66</v>
      </c>
    </row>
    <row r="55" spans="1:25" s="2" customFormat="1" ht="51" x14ac:dyDescent="0.2">
      <c r="A55" s="15" t="s">
        <v>2043</v>
      </c>
      <c r="B55" s="16" t="s">
        <v>2020</v>
      </c>
      <c r="C55" s="16"/>
      <c r="D55" s="16" t="s">
        <v>2004</v>
      </c>
      <c r="E55" s="188" t="s">
        <v>1905</v>
      </c>
      <c r="F55" s="16" t="s">
        <v>1906</v>
      </c>
      <c r="G55" s="15" t="s">
        <v>2021</v>
      </c>
      <c r="H55" s="15" t="str">
        <f t="shared" si="0"/>
        <v>Relevantní pro etapové projekty. 
Příjemce volí z etap svého projektu a přiřazuje částky.</v>
      </c>
      <c r="I55" s="15" t="s">
        <v>85</v>
      </c>
      <c r="J55" s="15"/>
      <c r="K55" s="15" t="s">
        <v>1109</v>
      </c>
      <c r="L55" s="15"/>
      <c r="M55" s="15" t="s">
        <v>1950</v>
      </c>
      <c r="N55" s="15"/>
      <c r="O55" s="15"/>
      <c r="P55" s="15"/>
      <c r="Q55" s="15"/>
      <c r="R55" s="15" t="s">
        <v>67</v>
      </c>
      <c r="S55" s="15" t="s">
        <v>67</v>
      </c>
      <c r="T55" s="15" t="s">
        <v>67</v>
      </c>
      <c r="U55" s="16"/>
      <c r="V55" s="16"/>
      <c r="W55" s="16" t="s">
        <v>66</v>
      </c>
      <c r="X55" s="16" t="s">
        <v>66</v>
      </c>
      <c r="Y55" s="16" t="s">
        <v>66</v>
      </c>
    </row>
    <row r="56" spans="1:25" s="2" customFormat="1" ht="76.5" x14ac:dyDescent="0.2">
      <c r="A56" s="15" t="s">
        <v>2046</v>
      </c>
      <c r="B56" s="16" t="s">
        <v>2023</v>
      </c>
      <c r="C56" s="16"/>
      <c r="D56" s="16" t="s">
        <v>2004</v>
      </c>
      <c r="E56" s="188" t="s">
        <v>1905</v>
      </c>
      <c r="F56" s="16" t="s">
        <v>1906</v>
      </c>
      <c r="G56" s="15" t="s">
        <v>2024</v>
      </c>
      <c r="H56" s="15" t="str">
        <f t="shared" si="0"/>
        <v>Relevantní pro etapové projekty. 
Pro převod do druhé měny se používá měsíční kurz EK.</v>
      </c>
      <c r="I56" s="15" t="s">
        <v>1379</v>
      </c>
      <c r="J56" s="15"/>
      <c r="K56" s="15" t="s">
        <v>1109</v>
      </c>
      <c r="L56" s="15"/>
      <c r="M56" s="15" t="s">
        <v>1950</v>
      </c>
      <c r="N56" s="15"/>
      <c r="O56" s="15"/>
      <c r="P56" s="15"/>
      <c r="Q56" s="15"/>
      <c r="R56" s="15" t="s">
        <v>67</v>
      </c>
      <c r="S56" s="15" t="s">
        <v>67</v>
      </c>
      <c r="T56" s="15" t="s">
        <v>67</v>
      </c>
      <c r="U56" s="16"/>
      <c r="V56" s="16"/>
      <c r="W56" s="16" t="s">
        <v>66</v>
      </c>
      <c r="X56" s="16" t="s">
        <v>66</v>
      </c>
      <c r="Y56" s="16" t="s">
        <v>66</v>
      </c>
    </row>
    <row r="57" spans="1:25" s="2" customFormat="1" ht="114.75" x14ac:dyDescent="0.2">
      <c r="A57" s="15" t="s">
        <v>2048</v>
      </c>
      <c r="B57" s="16" t="s">
        <v>2026</v>
      </c>
      <c r="C57" s="16"/>
      <c r="D57" s="16" t="s">
        <v>2004</v>
      </c>
      <c r="E57" s="188" t="s">
        <v>1905</v>
      </c>
      <c r="F57" s="16" t="s">
        <v>1906</v>
      </c>
      <c r="G57" s="15" t="s">
        <v>2027</v>
      </c>
      <c r="H57" s="15" t="str">
        <f t="shared" si="0"/>
        <v>Zadavatel – žadatel / příjemce uvede, jaká část veřejné zakázky je způsobilá k proplacení.
V případě veřejných zakázek rozdělených mezi etapy projektu se tato položka vykazuje za každou relevantní etapu.
Pro převod do druhé měny se používá měsíční kurz EK.</v>
      </c>
      <c r="I57" s="15" t="s">
        <v>1379</v>
      </c>
      <c r="J57" s="15"/>
      <c r="K57" s="15" t="s">
        <v>963</v>
      </c>
      <c r="L57" s="15"/>
      <c r="M57" s="15" t="s">
        <v>1950</v>
      </c>
      <c r="N57" s="15"/>
      <c r="O57" s="15"/>
      <c r="P57" s="15"/>
      <c r="Q57" s="15"/>
      <c r="R57" s="15" t="s">
        <v>67</v>
      </c>
      <c r="S57" s="15" t="s">
        <v>67</v>
      </c>
      <c r="T57" s="15" t="s">
        <v>67</v>
      </c>
      <c r="U57" s="16"/>
      <c r="V57" s="16"/>
      <c r="W57" s="16" t="s">
        <v>66</v>
      </c>
      <c r="X57" s="16" t="s">
        <v>66</v>
      </c>
      <c r="Y57" s="16" t="s">
        <v>66</v>
      </c>
    </row>
    <row r="58" spans="1:25" s="2" customFormat="1" ht="89.25" x14ac:dyDescent="0.2">
      <c r="A58" s="15" t="s">
        <v>2051</v>
      </c>
      <c r="B58" s="16" t="s">
        <v>2029</v>
      </c>
      <c r="C58" s="16"/>
      <c r="D58" s="16" t="s">
        <v>2004</v>
      </c>
      <c r="E58" s="188" t="s">
        <v>1905</v>
      </c>
      <c r="F58" s="16" t="s">
        <v>1906</v>
      </c>
      <c r="G58" s="15" t="s">
        <v>2030</v>
      </c>
      <c r="H58" s="15" t="str">
        <f t="shared" si="0"/>
        <v>Zadavatel zvolí výši DPH, která se vztahuje k veřejné zakázce, pokud je DPH způsobilý výdaj ve vztahu k projektu.
Tento údaj slouží k automatickému dopočítávání částek způsobilých výdajů včetně DPH.</v>
      </c>
      <c r="I58" s="15" t="s">
        <v>2031</v>
      </c>
      <c r="J58" s="15"/>
      <c r="K58" s="15" t="s">
        <v>963</v>
      </c>
      <c r="L58" s="15"/>
      <c r="M58" s="15" t="s">
        <v>1950</v>
      </c>
      <c r="N58" s="15"/>
      <c r="O58" s="15"/>
      <c r="P58" s="15"/>
      <c r="Q58" s="15"/>
      <c r="R58" s="15" t="s">
        <v>67</v>
      </c>
      <c r="S58" s="15" t="s">
        <v>67</v>
      </c>
      <c r="T58" s="15" t="s">
        <v>67</v>
      </c>
      <c r="U58" s="16"/>
      <c r="V58" s="16"/>
      <c r="W58" s="16" t="s">
        <v>67</v>
      </c>
      <c r="X58" s="16" t="s">
        <v>66</v>
      </c>
      <c r="Y58" s="16" t="s">
        <v>67</v>
      </c>
    </row>
    <row r="59" spans="1:25" s="2" customFormat="1" ht="153" x14ac:dyDescent="0.2">
      <c r="A59" s="15" t="s">
        <v>2054</v>
      </c>
      <c r="B59" s="16" t="s">
        <v>2033</v>
      </c>
      <c r="C59" s="16"/>
      <c r="D59" s="16" t="s">
        <v>2004</v>
      </c>
      <c r="E59" s="188" t="s">
        <v>1905</v>
      </c>
      <c r="F59" s="16" t="s">
        <v>1906</v>
      </c>
      <c r="G59" s="15" t="s">
        <v>2034</v>
      </c>
      <c r="H59" s="15" t="str">
        <f t="shared" si="0"/>
        <v>Spočítá se automaticky na základě údajů uvedených v datových položkách „Částka způsobilých výdajů předpokládané hodnoty veřejné zakázky bez DPH“ a „Výše DPH“. 
V případě veřejných zakázek rozdělených mezi etapy projektu se tato položka vykazuje za každou relevantní etapu.
Pro převod do druhé měny se používá měsíční kurz EK.</v>
      </c>
      <c r="I59" s="15" t="s">
        <v>1379</v>
      </c>
      <c r="J59" s="15"/>
      <c r="K59" s="15" t="s">
        <v>963</v>
      </c>
      <c r="L59" s="15"/>
      <c r="M59" s="15" t="s">
        <v>1950</v>
      </c>
      <c r="N59" s="15"/>
      <c r="O59" s="15"/>
      <c r="P59" s="15"/>
      <c r="Q59" s="15"/>
      <c r="R59" s="15" t="s">
        <v>67</v>
      </c>
      <c r="S59" s="15" t="s">
        <v>67</v>
      </c>
      <c r="T59" s="15" t="s">
        <v>67</v>
      </c>
      <c r="U59" s="16"/>
      <c r="V59" s="16"/>
      <c r="W59" s="16" t="s">
        <v>66</v>
      </c>
      <c r="X59" s="16" t="s">
        <v>66</v>
      </c>
      <c r="Y59" s="16" t="s">
        <v>66</v>
      </c>
    </row>
    <row r="60" spans="1:25" s="2" customFormat="1" ht="63.75" x14ac:dyDescent="0.2">
      <c r="A60" s="15" t="s">
        <v>2057</v>
      </c>
      <c r="B60" s="16" t="s">
        <v>2036</v>
      </c>
      <c r="C60" s="16"/>
      <c r="D60" s="16" t="s">
        <v>2037</v>
      </c>
      <c r="E60" s="188" t="s">
        <v>1905</v>
      </c>
      <c r="F60" s="16" t="s">
        <v>1906</v>
      </c>
      <c r="G60" s="16" t="s">
        <v>2038</v>
      </c>
      <c r="H60" s="15" t="str">
        <f t="shared" si="0"/>
        <v>Protokol o otevírání obálek podepsaný příslušnou osobou/osobami (dle § 73 ZVZ / dle § 110 ZZVZ)</v>
      </c>
      <c r="I60" s="15" t="s">
        <v>671</v>
      </c>
      <c r="J60" s="15"/>
      <c r="K60" s="15" t="s">
        <v>1177</v>
      </c>
      <c r="L60" s="15"/>
      <c r="M60" s="15" t="s">
        <v>2039</v>
      </c>
      <c r="N60" s="15"/>
      <c r="O60" s="15"/>
      <c r="P60" s="15"/>
      <c r="Q60" s="15"/>
      <c r="R60" s="15" t="s">
        <v>67</v>
      </c>
      <c r="S60" s="15" t="s">
        <v>67</v>
      </c>
      <c r="T60" s="15" t="s">
        <v>67</v>
      </c>
      <c r="U60" s="16"/>
      <c r="V60" s="16"/>
      <c r="W60" s="16" t="s">
        <v>66</v>
      </c>
      <c r="X60" s="16" t="s">
        <v>66</v>
      </c>
      <c r="Y60" s="16" t="s">
        <v>66</v>
      </c>
    </row>
    <row r="61" spans="1:25" s="2" customFormat="1" ht="76.5" x14ac:dyDescent="0.2">
      <c r="A61" s="15" t="s">
        <v>2060</v>
      </c>
      <c r="B61" s="16" t="s">
        <v>2041</v>
      </c>
      <c r="C61" s="16"/>
      <c r="D61" s="16" t="s">
        <v>2037</v>
      </c>
      <c r="E61" s="188" t="s">
        <v>1905</v>
      </c>
      <c r="F61" s="16" t="s">
        <v>1906</v>
      </c>
      <c r="G61" s="16" t="s">
        <v>2042</v>
      </c>
      <c r="H61" s="15" t="str">
        <f t="shared" si="0"/>
        <v>Záznam o posouzení splnění podmínek účasti podepsaný příslušnou osobou/osobami (dle § 59 odst. 5 ZVZ / dle § 39 odst. 4 a 5 ZZVZ)</v>
      </c>
      <c r="I61" s="15" t="s">
        <v>671</v>
      </c>
      <c r="J61" s="15"/>
      <c r="K61" s="15" t="s">
        <v>1177</v>
      </c>
      <c r="L61" s="15"/>
      <c r="M61" s="15" t="s">
        <v>2039</v>
      </c>
      <c r="N61" s="15"/>
      <c r="O61" s="15"/>
      <c r="P61" s="15"/>
      <c r="Q61" s="15"/>
      <c r="R61" s="15" t="s">
        <v>67</v>
      </c>
      <c r="S61" s="15" t="s">
        <v>67</v>
      </c>
      <c r="T61" s="15" t="s">
        <v>67</v>
      </c>
      <c r="U61" s="16"/>
      <c r="V61" s="16"/>
      <c r="W61" s="16" t="s">
        <v>66</v>
      </c>
      <c r="X61" s="16" t="s">
        <v>66</v>
      </c>
      <c r="Y61" s="16" t="s">
        <v>66</v>
      </c>
    </row>
    <row r="62" spans="1:25" s="2" customFormat="1" ht="63.75" x14ac:dyDescent="0.2">
      <c r="A62" s="15" t="s">
        <v>2064</v>
      </c>
      <c r="B62" s="16" t="s">
        <v>2044</v>
      </c>
      <c r="C62" s="16"/>
      <c r="D62" s="16" t="s">
        <v>2037</v>
      </c>
      <c r="E62" s="188" t="s">
        <v>1905</v>
      </c>
      <c r="F62" s="16" t="s">
        <v>1906</v>
      </c>
      <c r="G62" s="16" t="s">
        <v>2045</v>
      </c>
      <c r="H62" s="15" t="str">
        <f t="shared" si="0"/>
        <v>Zpráva práva o hodnocení nabídek podepsaná příslušnou osobou/osobami (dle § 80 ZVZ / dle § 119 ZZVZ)</v>
      </c>
      <c r="I62" s="15" t="s">
        <v>671</v>
      </c>
      <c r="J62" s="15"/>
      <c r="K62" s="15" t="s">
        <v>1177</v>
      </c>
      <c r="L62" s="15"/>
      <c r="M62" s="15" t="s">
        <v>2039</v>
      </c>
      <c r="N62" s="15"/>
      <c r="O62" s="15"/>
      <c r="P62" s="15"/>
      <c r="Q62" s="15"/>
      <c r="R62" s="15" t="s">
        <v>67</v>
      </c>
      <c r="S62" s="15" t="s">
        <v>67</v>
      </c>
      <c r="T62" s="15" t="s">
        <v>67</v>
      </c>
      <c r="U62" s="16"/>
      <c r="V62" s="16"/>
      <c r="W62" s="16" t="s">
        <v>66</v>
      </c>
      <c r="X62" s="16" t="s">
        <v>66</v>
      </c>
      <c r="Y62" s="16" t="s">
        <v>66</v>
      </c>
    </row>
    <row r="63" spans="1:25" s="2" customFormat="1" ht="89.25" x14ac:dyDescent="0.2">
      <c r="A63" s="15" t="s">
        <v>2067</v>
      </c>
      <c r="B63" s="16" t="s">
        <v>2047</v>
      </c>
      <c r="C63" s="16"/>
      <c r="D63" s="16" t="s">
        <v>2037</v>
      </c>
      <c r="E63" s="188" t="s">
        <v>1905</v>
      </c>
      <c r="F63" s="16" t="s">
        <v>1906</v>
      </c>
      <c r="G63" s="15" t="s">
        <v>2923</v>
      </c>
      <c r="H63" s="15" t="str">
        <f t="shared" si="0"/>
        <v xml:space="preserve">Nabídka, kterou předložil uchazeč, na základě které byl vybrán a byla s ním uzavřena smlouva.
ŘO ve výzvě, resp. v pravidlech pro žadatele / příjemce určí, zda poskytne nabídku v listinné nebo elektronické podobě. </v>
      </c>
      <c r="I63" s="15" t="s">
        <v>1944</v>
      </c>
      <c r="J63" s="15"/>
      <c r="K63" s="15" t="s">
        <v>1177</v>
      </c>
      <c r="L63" s="15"/>
      <c r="M63" s="15" t="s">
        <v>2039</v>
      </c>
      <c r="N63" s="15"/>
      <c r="O63" s="15"/>
      <c r="P63" s="15"/>
      <c r="Q63" s="15"/>
      <c r="R63" s="15" t="s">
        <v>67</v>
      </c>
      <c r="S63" s="15" t="s">
        <v>67</v>
      </c>
      <c r="T63" s="15" t="s">
        <v>67</v>
      </c>
      <c r="U63" s="16"/>
      <c r="V63" s="16"/>
      <c r="W63" s="16" t="s">
        <v>66</v>
      </c>
      <c r="X63" s="16" t="s">
        <v>66</v>
      </c>
      <c r="Y63" s="16" t="s">
        <v>66</v>
      </c>
    </row>
    <row r="64" spans="1:25" s="2" customFormat="1" ht="114.75" x14ac:dyDescent="0.2">
      <c r="A64" s="15" t="s">
        <v>2070</v>
      </c>
      <c r="B64" s="16" t="s">
        <v>2049</v>
      </c>
      <c r="C64" s="16"/>
      <c r="D64" s="16" t="s">
        <v>2037</v>
      </c>
      <c r="E64" s="188" t="s">
        <v>1905</v>
      </c>
      <c r="F64" s="16" t="s">
        <v>1906</v>
      </c>
      <c r="G64" s="15" t="s">
        <v>2050</v>
      </c>
      <c r="H64" s="15" t="str">
        <f t="shared" si="0"/>
        <v>Další dokumenty související s hodnocením nabídek a výběrem dodavatele, které ŘO požaduje v řídicí dokumentaci či pravidlech pro žadatele / příjemce nad rámec povinných. Každá příloha je identifikovaná na základě položky z číselníku příloh k veřejným zakázkám.</v>
      </c>
      <c r="I64" s="15" t="s">
        <v>1944</v>
      </c>
      <c r="J64" s="15"/>
      <c r="K64" s="15" t="s">
        <v>1109</v>
      </c>
      <c r="L64" s="15"/>
      <c r="M64" s="15" t="s">
        <v>2039</v>
      </c>
      <c r="N64" s="15"/>
      <c r="O64" s="15"/>
      <c r="P64" s="15"/>
      <c r="Q64" s="15"/>
      <c r="R64" s="15" t="s">
        <v>67</v>
      </c>
      <c r="S64" s="15" t="s">
        <v>67</v>
      </c>
      <c r="T64" s="15" t="s">
        <v>67</v>
      </c>
      <c r="U64" s="16"/>
      <c r="V64" s="16"/>
      <c r="W64" s="16" t="s">
        <v>66</v>
      </c>
      <c r="X64" s="16" t="s">
        <v>66</v>
      </c>
      <c r="Y64" s="16" t="s">
        <v>66</v>
      </c>
    </row>
    <row r="65" spans="1:25" s="2" customFormat="1" ht="63.75" x14ac:dyDescent="0.2">
      <c r="A65" s="15" t="s">
        <v>2074</v>
      </c>
      <c r="B65" s="16" t="s">
        <v>2052</v>
      </c>
      <c r="C65" s="16"/>
      <c r="D65" s="16" t="s">
        <v>2037</v>
      </c>
      <c r="E65" s="188" t="s">
        <v>1905</v>
      </c>
      <c r="F65" s="16" t="s">
        <v>1906</v>
      </c>
      <c r="G65" s="15" t="s">
        <v>2053</v>
      </c>
      <c r="H65" s="15" t="str">
        <f t="shared" si="0"/>
        <v xml:space="preserve">Datum doručení námitek stěžovatelem zadavateli veřejné zakázky.
Volba z kalendáře. </v>
      </c>
      <c r="I65" s="15" t="s">
        <v>89</v>
      </c>
      <c r="J65" s="15"/>
      <c r="K65" s="15" t="s">
        <v>989</v>
      </c>
      <c r="L65" s="15"/>
      <c r="M65" s="15" t="s">
        <v>2039</v>
      </c>
      <c r="N65" s="15"/>
      <c r="O65" s="15"/>
      <c r="P65" s="15"/>
      <c r="Q65" s="15"/>
      <c r="R65" s="15" t="s">
        <v>67</v>
      </c>
      <c r="S65" s="15" t="s">
        <v>67</v>
      </c>
      <c r="T65" s="15" t="s">
        <v>67</v>
      </c>
      <c r="U65" s="16"/>
      <c r="V65" s="16"/>
      <c r="W65" s="16" t="s">
        <v>66</v>
      </c>
      <c r="X65" s="16" t="s">
        <v>66</v>
      </c>
      <c r="Y65" s="16" t="s">
        <v>66</v>
      </c>
    </row>
    <row r="66" spans="1:25" s="2" customFormat="1" ht="63.75" x14ac:dyDescent="0.2">
      <c r="A66" s="15" t="s">
        <v>2076</v>
      </c>
      <c r="B66" s="16" t="s">
        <v>2055</v>
      </c>
      <c r="C66" s="16"/>
      <c r="D66" s="16" t="s">
        <v>2037</v>
      </c>
      <c r="E66" s="188" t="s">
        <v>1905</v>
      </c>
      <c r="F66" s="16" t="s">
        <v>1906</v>
      </c>
      <c r="G66" s="15" t="s">
        <v>2056</v>
      </c>
      <c r="H66" s="15" t="str">
        <f t="shared" si="0"/>
        <v>Zadavatel – žadatel / příjemce stručně uvede, v čem stěžovatel spatřuje porušení ZVZ / ZZVZ.</v>
      </c>
      <c r="I66" s="15" t="s">
        <v>988</v>
      </c>
      <c r="J66" s="15"/>
      <c r="K66" s="15" t="s">
        <v>989</v>
      </c>
      <c r="L66" s="15"/>
      <c r="M66" s="15" t="s">
        <v>2039</v>
      </c>
      <c r="N66" s="15"/>
      <c r="O66" s="15"/>
      <c r="P66" s="15"/>
      <c r="Q66" s="15"/>
      <c r="R66" s="15" t="s">
        <v>67</v>
      </c>
      <c r="S66" s="15" t="s">
        <v>67</v>
      </c>
      <c r="T66" s="15" t="s">
        <v>67</v>
      </c>
      <c r="U66" s="16"/>
      <c r="V66" s="16"/>
      <c r="W66" s="16" t="s">
        <v>66</v>
      </c>
      <c r="X66" s="16" t="s">
        <v>66</v>
      </c>
      <c r="Y66" s="16" t="s">
        <v>66</v>
      </c>
    </row>
    <row r="67" spans="1:25" s="2" customFormat="1" ht="76.5" x14ac:dyDescent="0.2">
      <c r="A67" s="15" t="s">
        <v>2078</v>
      </c>
      <c r="B67" s="16" t="s">
        <v>2058</v>
      </c>
      <c r="C67" s="16"/>
      <c r="D67" s="16" t="s">
        <v>2037</v>
      </c>
      <c r="E67" s="188" t="s">
        <v>1905</v>
      </c>
      <c r="F67" s="16" t="s">
        <v>1906</v>
      </c>
      <c r="G67" s="15" t="s">
        <v>2059</v>
      </c>
      <c r="H67" s="15" t="str">
        <f t="shared" si="0"/>
        <v>Identifikace uchazeče, který námitku podal (název a IČO nebo jméno u fyzických osob nepodnikajících) s výjimkou stěžovatelů, kteří podali námitky proti zadávacím podmínkám.</v>
      </c>
      <c r="I67" s="15" t="s">
        <v>988</v>
      </c>
      <c r="J67" s="15"/>
      <c r="K67" s="15" t="s">
        <v>989</v>
      </c>
      <c r="L67" s="15"/>
      <c r="M67" s="15" t="s">
        <v>2039</v>
      </c>
      <c r="N67" s="15"/>
      <c r="O67" s="15"/>
      <c r="P67" s="15"/>
      <c r="Q67" s="15"/>
      <c r="R67" s="15" t="s">
        <v>67</v>
      </c>
      <c r="S67" s="15" t="s">
        <v>67</v>
      </c>
      <c r="T67" s="15" t="s">
        <v>67</v>
      </c>
      <c r="U67" s="16"/>
      <c r="V67" s="16"/>
      <c r="W67" s="16" t="s">
        <v>66</v>
      </c>
      <c r="X67" s="16" t="s">
        <v>66</v>
      </c>
      <c r="Y67" s="16" t="s">
        <v>66</v>
      </c>
    </row>
    <row r="68" spans="1:25" s="2" customFormat="1" ht="140.25" x14ac:dyDescent="0.2">
      <c r="A68" s="15" t="s">
        <v>2080</v>
      </c>
      <c r="B68" s="16" t="s">
        <v>2061</v>
      </c>
      <c r="C68" s="16"/>
      <c r="D68" s="16" t="s">
        <v>2037</v>
      </c>
      <c r="E68" s="188" t="s">
        <v>1905</v>
      </c>
      <c r="F68" s="16" t="s">
        <v>1906</v>
      </c>
      <c r="G68" s="15" t="s">
        <v>2062</v>
      </c>
      <c r="H68" s="15" t="str">
        <f t="shared" si="0"/>
        <v>Rozhodnutí zadavatele o námitkách daného stěžovatele.
Zadavatel – žadatel / příjemce vybere jednu z nabízených možností.</v>
      </c>
      <c r="I68" s="15" t="s">
        <v>2063</v>
      </c>
      <c r="J68" s="15"/>
      <c r="K68" s="15" t="s">
        <v>989</v>
      </c>
      <c r="L68" s="15"/>
      <c r="M68" s="15" t="s">
        <v>2039</v>
      </c>
      <c r="N68" s="15"/>
      <c r="O68" s="15"/>
      <c r="P68" s="15"/>
      <c r="Q68" s="15"/>
      <c r="R68" s="15" t="s">
        <v>67</v>
      </c>
      <c r="S68" s="15" t="s">
        <v>67</v>
      </c>
      <c r="T68" s="15" t="s">
        <v>67</v>
      </c>
      <c r="U68" s="16"/>
      <c r="V68" s="16"/>
      <c r="W68" s="16" t="s">
        <v>66</v>
      </c>
      <c r="X68" s="16" t="s">
        <v>66</v>
      </c>
      <c r="Y68" s="16" t="s">
        <v>66</v>
      </c>
    </row>
    <row r="69" spans="1:25" s="2" customFormat="1" ht="63.75" x14ac:dyDescent="0.2">
      <c r="A69" s="15" t="s">
        <v>2081</v>
      </c>
      <c r="B69" s="16" t="s">
        <v>2065</v>
      </c>
      <c r="C69" s="16"/>
      <c r="D69" s="16" t="s">
        <v>2037</v>
      </c>
      <c r="E69" s="188" t="s">
        <v>1905</v>
      </c>
      <c r="F69" s="16" t="s">
        <v>1906</v>
      </c>
      <c r="G69" s="15" t="s">
        <v>2066</v>
      </c>
      <c r="H69" s="15" t="str">
        <f t="shared" si="0"/>
        <v>Námitky, které předložil některý z dodavatelů podle § 110 ZVZ / § 241 ZZVZ</v>
      </c>
      <c r="I69" s="15" t="s">
        <v>671</v>
      </c>
      <c r="J69" s="15"/>
      <c r="K69" s="15" t="s">
        <v>989</v>
      </c>
      <c r="L69" s="15"/>
      <c r="M69" s="15" t="s">
        <v>2039</v>
      </c>
      <c r="N69" s="15"/>
      <c r="O69" s="15"/>
      <c r="P69" s="15"/>
      <c r="Q69" s="15"/>
      <c r="R69" s="15" t="s">
        <v>67</v>
      </c>
      <c r="S69" s="15" t="s">
        <v>67</v>
      </c>
      <c r="T69" s="15" t="s">
        <v>67</v>
      </c>
      <c r="U69" s="16"/>
      <c r="V69" s="16"/>
      <c r="W69" s="16" t="s">
        <v>66</v>
      </c>
      <c r="X69" s="16" t="s">
        <v>66</v>
      </c>
      <c r="Y69" s="16" t="s">
        <v>66</v>
      </c>
    </row>
    <row r="70" spans="1:25" s="2" customFormat="1" ht="63.75" x14ac:dyDescent="0.2">
      <c r="A70" s="15" t="s">
        <v>2084</v>
      </c>
      <c r="B70" s="16" t="s">
        <v>2068</v>
      </c>
      <c r="C70" s="16"/>
      <c r="D70" s="16" t="s">
        <v>2037</v>
      </c>
      <c r="E70" s="188" t="s">
        <v>1905</v>
      </c>
      <c r="F70" s="16" t="s">
        <v>1906</v>
      </c>
      <c r="G70" s="15" t="s">
        <v>2069</v>
      </c>
      <c r="H70" s="15" t="str">
        <f t="shared" si="0"/>
        <v>Písemné rozhodnutí zadavatele o námitkách dle § 111 ZVZ / § 245 ZZVZ</v>
      </c>
      <c r="I70" s="15" t="s">
        <v>671</v>
      </c>
      <c r="J70" s="15"/>
      <c r="K70" s="15" t="s">
        <v>989</v>
      </c>
      <c r="L70" s="15"/>
      <c r="M70" s="15" t="s">
        <v>2039</v>
      </c>
      <c r="N70" s="15"/>
      <c r="O70" s="15"/>
      <c r="P70" s="15"/>
      <c r="Q70" s="15"/>
      <c r="R70" s="15" t="s">
        <v>67</v>
      </c>
      <c r="S70" s="15" t="s">
        <v>67</v>
      </c>
      <c r="T70" s="15" t="s">
        <v>67</v>
      </c>
      <c r="U70" s="16"/>
      <c r="V70" s="16"/>
      <c r="W70" s="16" t="s">
        <v>66</v>
      </c>
      <c r="X70" s="16" t="s">
        <v>66</v>
      </c>
      <c r="Y70" s="16" t="s">
        <v>66</v>
      </c>
    </row>
    <row r="71" spans="1:25" s="2" customFormat="1" ht="63.75" x14ac:dyDescent="0.2">
      <c r="A71" s="15" t="s">
        <v>2085</v>
      </c>
      <c r="B71" s="16" t="s">
        <v>2071</v>
      </c>
      <c r="C71" s="16"/>
      <c r="D71" s="16" t="s">
        <v>2037</v>
      </c>
      <c r="E71" s="188" t="s">
        <v>1905</v>
      </c>
      <c r="F71" s="16" t="s">
        <v>1906</v>
      </c>
      <c r="G71" s="15" t="s">
        <v>2072</v>
      </c>
      <c r="H71" s="15" t="str">
        <f t="shared" si="0"/>
        <v>Návrh smlouvy s vybraným dodavatelem včetně příloh, který zadavatel - žadatel / příjemce předkládá k posouzení (ke kontrole) ŘO / ZS.</v>
      </c>
      <c r="I71" s="15" t="s">
        <v>1944</v>
      </c>
      <c r="J71" s="15"/>
      <c r="K71" s="15" t="s">
        <v>1109</v>
      </c>
      <c r="L71" s="15"/>
      <c r="M71" s="15" t="s">
        <v>2073</v>
      </c>
      <c r="N71" s="15"/>
      <c r="O71" s="15"/>
      <c r="P71" s="15"/>
      <c r="Q71" s="15"/>
      <c r="R71" s="15" t="s">
        <v>67</v>
      </c>
      <c r="S71" s="15" t="s">
        <v>67</v>
      </c>
      <c r="T71" s="15" t="s">
        <v>67</v>
      </c>
      <c r="U71" s="16"/>
      <c r="V71" s="16"/>
      <c r="W71" s="16" t="s">
        <v>66</v>
      </c>
      <c r="X71" s="16" t="s">
        <v>66</v>
      </c>
      <c r="Y71" s="16" t="s">
        <v>66</v>
      </c>
    </row>
    <row r="72" spans="1:25" s="2" customFormat="1" ht="293.25" x14ac:dyDescent="0.2">
      <c r="A72" s="15" t="s">
        <v>2086</v>
      </c>
      <c r="B72" s="16" t="s">
        <v>2924</v>
      </c>
      <c r="C72" s="16"/>
      <c r="D72" s="16" t="s">
        <v>2922</v>
      </c>
      <c r="E72" s="188" t="s">
        <v>1905</v>
      </c>
      <c r="F72" s="16" t="s">
        <v>1906</v>
      </c>
      <c r="G72" s="15" t="s">
        <v>2925</v>
      </c>
      <c r="H72" s="15" t="str">
        <f t="shared" si="0"/>
        <v>Základní identifikační údaj o vybraném dodavateli. Vybraným dodavatelem se rozumí dodavatel, se kterým byla uzavřena smlouva na plnění veřejné zakázky. 
V případě, že se jedná o právnickou osobu, vyplňuje se IČ vybraného dodavatele, pokud se jedná o fyzickou osobu nepodnikající, tak se udává rodné číslo.
Nevyplňuje se u dodavatelů ze zahraničí.
V případě rámcové smlouvy může být vyplněno více dodavatelů, se kterými jsou pak uzavírány minitendry. U konkrétního minitendru se pak uvádí pouze jeden dodavatel.
Obdobně u VZ rozdělených na části může být více dodavatelů pro jednotlivé části VZ.
Validace s registry napojenými na MS2014+ a dotažení dalších údajů.</v>
      </c>
      <c r="I72" s="15" t="s">
        <v>85</v>
      </c>
      <c r="J72" s="15"/>
      <c r="K72" s="15" t="s">
        <v>963</v>
      </c>
      <c r="L72" s="15"/>
      <c r="M72" s="15" t="s">
        <v>2075</v>
      </c>
      <c r="N72" s="15"/>
      <c r="O72" s="15"/>
      <c r="P72" s="15"/>
      <c r="Q72" s="15"/>
      <c r="R72" s="15" t="s">
        <v>67</v>
      </c>
      <c r="S72" s="15" t="s">
        <v>67</v>
      </c>
      <c r="T72" s="15" t="s">
        <v>67</v>
      </c>
      <c r="U72" s="16"/>
      <c r="V72" s="16"/>
      <c r="W72" s="16" t="s">
        <v>67</v>
      </c>
      <c r="X72" s="16" t="s">
        <v>66</v>
      </c>
      <c r="Y72" s="16" t="s">
        <v>67</v>
      </c>
    </row>
    <row r="73" spans="1:25" s="2" customFormat="1" ht="153" x14ac:dyDescent="0.2">
      <c r="A73" s="15" t="s">
        <v>2087</v>
      </c>
      <c r="B73" s="16" t="s">
        <v>2077</v>
      </c>
      <c r="C73" s="16"/>
      <c r="D73" s="16" t="s">
        <v>2922</v>
      </c>
      <c r="E73" s="188" t="s">
        <v>1905</v>
      </c>
      <c r="F73" s="16" t="s">
        <v>1906</v>
      </c>
      <c r="G73" s="15" t="s">
        <v>2926</v>
      </c>
      <c r="H73" s="15" t="str">
        <f t="shared" si="0"/>
        <v>Dotažení z registru. V případě zahraničního dodavatele vyplňuje žadatel / příjemce ručně.
Údaje o vybraném dodavateli: u právnických osob obchodní firma / název, u fyzických osob obchodní firma nebo jméno a příjmení vybraného dodavatele. Vybraným dodavatelem se pro účely tohoto formuláře rozumí dodavatel, se kterým byla uzavřena smlouva na plnění veřejné zakázky.</v>
      </c>
      <c r="I73" s="15" t="s">
        <v>988</v>
      </c>
      <c r="J73" s="15"/>
      <c r="K73" s="15" t="s">
        <v>963</v>
      </c>
      <c r="L73" s="15"/>
      <c r="M73" s="15" t="s">
        <v>2075</v>
      </c>
      <c r="N73" s="15"/>
      <c r="O73" s="15"/>
      <c r="P73" s="15"/>
      <c r="Q73" s="15"/>
      <c r="R73" s="15" t="s">
        <v>67</v>
      </c>
      <c r="S73" s="15" t="s">
        <v>67</v>
      </c>
      <c r="T73" s="15" t="s">
        <v>67</v>
      </c>
      <c r="U73" s="16"/>
      <c r="V73" s="16"/>
      <c r="W73" s="16" t="s">
        <v>67</v>
      </c>
      <c r="X73" s="16" t="s">
        <v>66</v>
      </c>
      <c r="Y73" s="16" t="s">
        <v>67</v>
      </c>
    </row>
    <row r="74" spans="1:25" s="2" customFormat="1" ht="38.25" x14ac:dyDescent="0.2">
      <c r="A74" s="15" t="s">
        <v>2088</v>
      </c>
      <c r="B74" s="16" t="s">
        <v>634</v>
      </c>
      <c r="C74" s="16"/>
      <c r="D74" s="16" t="s">
        <v>2922</v>
      </c>
      <c r="E74" s="188" t="s">
        <v>1905</v>
      </c>
      <c r="F74" s="16" t="s">
        <v>1906</v>
      </c>
      <c r="G74" s="15" t="s">
        <v>2927</v>
      </c>
      <c r="H74" s="15" t="str">
        <f t="shared" si="0"/>
        <v>Dotažení z registru. V případě zahraničního dodavatele vyplňuje žadatel / příjemce ručně.</v>
      </c>
      <c r="I74" s="15" t="s">
        <v>2079</v>
      </c>
      <c r="J74" s="15"/>
      <c r="K74" s="15" t="s">
        <v>963</v>
      </c>
      <c r="L74" s="15"/>
      <c r="M74" s="15" t="s">
        <v>2075</v>
      </c>
      <c r="N74" s="15"/>
      <c r="O74" s="15"/>
      <c r="P74" s="15"/>
      <c r="Q74" s="15"/>
      <c r="R74" s="15" t="s">
        <v>67</v>
      </c>
      <c r="S74" s="15" t="s">
        <v>67</v>
      </c>
      <c r="T74" s="15" t="s">
        <v>67</v>
      </c>
      <c r="U74" s="16"/>
      <c r="V74" s="16"/>
      <c r="W74" s="16" t="s">
        <v>67</v>
      </c>
      <c r="X74" s="16" t="s">
        <v>66</v>
      </c>
      <c r="Y74" s="16" t="s">
        <v>67</v>
      </c>
    </row>
    <row r="75" spans="1:25" s="2" customFormat="1" ht="38.25" x14ac:dyDescent="0.2">
      <c r="A75" s="15" t="s">
        <v>2090</v>
      </c>
      <c r="B75" s="16" t="s">
        <v>1803</v>
      </c>
      <c r="C75" s="16"/>
      <c r="D75" s="16" t="s">
        <v>2922</v>
      </c>
      <c r="E75" s="188" t="s">
        <v>1905</v>
      </c>
      <c r="F75" s="16" t="s">
        <v>1906</v>
      </c>
      <c r="G75" s="15" t="s">
        <v>2927</v>
      </c>
      <c r="H75" s="15" t="str">
        <f t="shared" si="0"/>
        <v>Dotažení z registru. V případě zahraničního dodavatele vyplňuje žadatel / příjemce ručně.</v>
      </c>
      <c r="I75" s="15" t="s">
        <v>988</v>
      </c>
      <c r="J75" s="15"/>
      <c r="K75" s="15" t="s">
        <v>963</v>
      </c>
      <c r="L75" s="15"/>
      <c r="M75" s="15" t="s">
        <v>2075</v>
      </c>
      <c r="N75" s="15"/>
      <c r="O75" s="15"/>
      <c r="P75" s="15"/>
      <c r="Q75" s="15"/>
      <c r="R75" s="15" t="s">
        <v>67</v>
      </c>
      <c r="S75" s="15" t="s">
        <v>67</v>
      </c>
      <c r="T75" s="15" t="s">
        <v>67</v>
      </c>
      <c r="U75" s="16"/>
      <c r="V75" s="16"/>
      <c r="W75" s="16" t="s">
        <v>67</v>
      </c>
      <c r="X75" s="16" t="s">
        <v>66</v>
      </c>
      <c r="Y75" s="16" t="s">
        <v>67</v>
      </c>
    </row>
    <row r="76" spans="1:25" s="2" customFormat="1" ht="38.25" x14ac:dyDescent="0.2">
      <c r="A76" s="15" t="s">
        <v>2093</v>
      </c>
      <c r="B76" s="16" t="s">
        <v>2082</v>
      </c>
      <c r="C76" s="16"/>
      <c r="D76" s="16" t="s">
        <v>2922</v>
      </c>
      <c r="E76" s="188" t="s">
        <v>1905</v>
      </c>
      <c r="F76" s="16" t="s">
        <v>1906</v>
      </c>
      <c r="G76" s="15" t="s">
        <v>2927</v>
      </c>
      <c r="H76" s="15" t="str">
        <f t="shared" si="0"/>
        <v>Dotažení z registru. V případě zahraničního dodavatele vyplňuje žadatel / příjemce ručně.</v>
      </c>
      <c r="I76" s="15" t="s">
        <v>2083</v>
      </c>
      <c r="J76" s="15"/>
      <c r="K76" s="15" t="s">
        <v>963</v>
      </c>
      <c r="L76" s="15"/>
      <c r="M76" s="15" t="s">
        <v>2075</v>
      </c>
      <c r="N76" s="15"/>
      <c r="O76" s="15"/>
      <c r="P76" s="15"/>
      <c r="Q76" s="15"/>
      <c r="R76" s="15" t="s">
        <v>67</v>
      </c>
      <c r="S76" s="15" t="s">
        <v>67</v>
      </c>
      <c r="T76" s="15" t="s">
        <v>67</v>
      </c>
      <c r="U76" s="16"/>
      <c r="V76" s="16"/>
      <c r="W76" s="16" t="s">
        <v>67</v>
      </c>
      <c r="X76" s="16" t="s">
        <v>66</v>
      </c>
      <c r="Y76" s="16" t="s">
        <v>67</v>
      </c>
    </row>
    <row r="77" spans="1:25" s="2" customFormat="1" ht="38.25" x14ac:dyDescent="0.2">
      <c r="A77" s="15" t="s">
        <v>2096</v>
      </c>
      <c r="B77" s="16" t="s">
        <v>1812</v>
      </c>
      <c r="C77" s="16"/>
      <c r="D77" s="16" t="s">
        <v>2922</v>
      </c>
      <c r="E77" s="188" t="s">
        <v>1905</v>
      </c>
      <c r="F77" s="16" t="s">
        <v>1906</v>
      </c>
      <c r="G77" s="15" t="s">
        <v>2927</v>
      </c>
      <c r="H77" s="15" t="str">
        <f t="shared" si="0"/>
        <v>Dotažení z registru. V případě zahraničního dodavatele vyplňuje žadatel / příjemce ručně.</v>
      </c>
      <c r="I77" s="15" t="s">
        <v>615</v>
      </c>
      <c r="J77" s="15"/>
      <c r="K77" s="15" t="s">
        <v>963</v>
      </c>
      <c r="L77" s="15"/>
      <c r="M77" s="15" t="s">
        <v>2075</v>
      </c>
      <c r="N77" s="15"/>
      <c r="O77" s="15"/>
      <c r="P77" s="15"/>
      <c r="Q77" s="15"/>
      <c r="R77" s="15" t="s">
        <v>67</v>
      </c>
      <c r="S77" s="15" t="s">
        <v>67</v>
      </c>
      <c r="T77" s="15" t="s">
        <v>67</v>
      </c>
      <c r="U77" s="16"/>
      <c r="V77" s="16"/>
      <c r="W77" s="16" t="s">
        <v>67</v>
      </c>
      <c r="X77" s="16" t="s">
        <v>66</v>
      </c>
      <c r="Y77" s="16" t="s">
        <v>67</v>
      </c>
    </row>
    <row r="78" spans="1:25" s="2" customFormat="1" ht="38.25" x14ac:dyDescent="0.2">
      <c r="A78" s="15" t="s">
        <v>2099</v>
      </c>
      <c r="B78" s="16" t="s">
        <v>1820</v>
      </c>
      <c r="C78" s="16"/>
      <c r="D78" s="16" t="s">
        <v>2922</v>
      </c>
      <c r="E78" s="188" t="s">
        <v>1905</v>
      </c>
      <c r="F78" s="16" t="s">
        <v>1906</v>
      </c>
      <c r="G78" s="15" t="s">
        <v>2927</v>
      </c>
      <c r="H78" s="15" t="str">
        <f t="shared" si="0"/>
        <v>Dotažení z registru. V případě zahraničního dodavatele vyplňuje žadatel / příjemce ručně.</v>
      </c>
      <c r="I78" s="15" t="s">
        <v>988</v>
      </c>
      <c r="J78" s="15"/>
      <c r="K78" s="15" t="s">
        <v>963</v>
      </c>
      <c r="L78" s="15"/>
      <c r="M78" s="15" t="s">
        <v>2075</v>
      </c>
      <c r="N78" s="15"/>
      <c r="O78" s="15"/>
      <c r="P78" s="15"/>
      <c r="Q78" s="15"/>
      <c r="R78" s="15" t="s">
        <v>67</v>
      </c>
      <c r="S78" s="15" t="s">
        <v>67</v>
      </c>
      <c r="T78" s="15" t="s">
        <v>67</v>
      </c>
      <c r="U78" s="16"/>
      <c r="V78" s="16"/>
      <c r="W78" s="16" t="s">
        <v>67</v>
      </c>
      <c r="X78" s="16" t="s">
        <v>66</v>
      </c>
      <c r="Y78" s="16" t="s">
        <v>67</v>
      </c>
    </row>
    <row r="79" spans="1:25" s="2" customFormat="1" ht="38.25" x14ac:dyDescent="0.2">
      <c r="A79" s="15" t="s">
        <v>2102</v>
      </c>
      <c r="B79" s="16" t="s">
        <v>1824</v>
      </c>
      <c r="C79" s="16"/>
      <c r="D79" s="16" t="s">
        <v>2922</v>
      </c>
      <c r="E79" s="188" t="s">
        <v>1905</v>
      </c>
      <c r="F79" s="16" t="s">
        <v>1906</v>
      </c>
      <c r="G79" s="15" t="s">
        <v>2927</v>
      </c>
      <c r="H79" s="15" t="str">
        <f t="shared" si="0"/>
        <v>Dotažení z registru. V případě zahraničního dodavatele vyplňuje žadatel / příjemce ručně.</v>
      </c>
      <c r="I79" s="15" t="s">
        <v>988</v>
      </c>
      <c r="J79" s="15"/>
      <c r="K79" s="15" t="s">
        <v>963</v>
      </c>
      <c r="L79" s="15"/>
      <c r="M79" s="15" t="s">
        <v>2075</v>
      </c>
      <c r="N79" s="15"/>
      <c r="O79" s="15"/>
      <c r="P79" s="15"/>
      <c r="Q79" s="15"/>
      <c r="R79" s="15" t="s">
        <v>67</v>
      </c>
      <c r="S79" s="15" t="s">
        <v>67</v>
      </c>
      <c r="T79" s="15" t="s">
        <v>67</v>
      </c>
      <c r="U79" s="16"/>
      <c r="V79" s="16"/>
      <c r="W79" s="16" t="s">
        <v>67</v>
      </c>
      <c r="X79" s="16" t="s">
        <v>66</v>
      </c>
      <c r="Y79" s="16" t="s">
        <v>67</v>
      </c>
    </row>
    <row r="80" spans="1:25" s="2" customFormat="1" ht="38.25" x14ac:dyDescent="0.2">
      <c r="A80" s="15" t="s">
        <v>2105</v>
      </c>
      <c r="B80" s="16" t="s">
        <v>1843</v>
      </c>
      <c r="C80" s="16"/>
      <c r="D80" s="16" t="s">
        <v>2922</v>
      </c>
      <c r="E80" s="188" t="s">
        <v>1905</v>
      </c>
      <c r="F80" s="16" t="s">
        <v>1906</v>
      </c>
      <c r="G80" s="15" t="s">
        <v>2927</v>
      </c>
      <c r="H80" s="15" t="str">
        <f t="shared" si="0"/>
        <v>Dotažení z registru. V případě zahraničního dodavatele vyplňuje žadatel / příjemce ručně.</v>
      </c>
      <c r="I80" s="15" t="s">
        <v>615</v>
      </c>
      <c r="J80" s="15"/>
      <c r="K80" s="15" t="s">
        <v>963</v>
      </c>
      <c r="L80" s="15"/>
      <c r="M80" s="15" t="s">
        <v>2075</v>
      </c>
      <c r="N80" s="15"/>
      <c r="O80" s="15"/>
      <c r="P80" s="15"/>
      <c r="Q80" s="15"/>
      <c r="R80" s="15" t="s">
        <v>67</v>
      </c>
      <c r="S80" s="15" t="s">
        <v>67</v>
      </c>
      <c r="T80" s="15" t="s">
        <v>67</v>
      </c>
      <c r="U80" s="16"/>
      <c r="V80" s="16"/>
      <c r="W80" s="16" t="s">
        <v>67</v>
      </c>
      <c r="X80" s="16" t="s">
        <v>66</v>
      </c>
      <c r="Y80" s="16" t="s">
        <v>67</v>
      </c>
    </row>
    <row r="81" spans="1:25" s="2" customFormat="1" ht="38.25" x14ac:dyDescent="0.2">
      <c r="A81" s="15" t="s">
        <v>2108</v>
      </c>
      <c r="B81" s="16" t="s">
        <v>2089</v>
      </c>
      <c r="C81" s="16"/>
      <c r="D81" s="16" t="s">
        <v>2922</v>
      </c>
      <c r="E81" s="188" t="s">
        <v>1905</v>
      </c>
      <c r="F81" s="16" t="s">
        <v>1906</v>
      </c>
      <c r="G81" s="15" t="s">
        <v>2928</v>
      </c>
      <c r="H81" s="15" t="str">
        <f t="shared" si="0"/>
        <v>Volí se jedna položka z číselníku.
Země, ve které je sídlo vybraného dodavatele.</v>
      </c>
      <c r="I81" s="15" t="s">
        <v>411</v>
      </c>
      <c r="J81" s="15"/>
      <c r="K81" s="15" t="s">
        <v>963</v>
      </c>
      <c r="L81" s="15"/>
      <c r="M81" s="15" t="s">
        <v>2075</v>
      </c>
      <c r="N81" s="15"/>
      <c r="O81" s="15"/>
      <c r="P81" s="15"/>
      <c r="Q81" s="15"/>
      <c r="R81" s="15" t="s">
        <v>67</v>
      </c>
      <c r="S81" s="15" t="s">
        <v>67</v>
      </c>
      <c r="T81" s="15" t="s">
        <v>67</v>
      </c>
      <c r="U81" s="16"/>
      <c r="V81" s="16"/>
      <c r="W81" s="16" t="s">
        <v>67</v>
      </c>
      <c r="X81" s="16" t="s">
        <v>66</v>
      </c>
      <c r="Y81" s="16" t="s">
        <v>67</v>
      </c>
    </row>
    <row r="82" spans="1:25" s="2" customFormat="1" ht="89.25" x14ac:dyDescent="0.2">
      <c r="A82" s="15" t="s">
        <v>2111</v>
      </c>
      <c r="B82" s="16" t="s">
        <v>2091</v>
      </c>
      <c r="C82" s="16"/>
      <c r="D82" s="16" t="s">
        <v>2095</v>
      </c>
      <c r="E82" s="188" t="s">
        <v>1905</v>
      </c>
      <c r="F82" s="16" t="s">
        <v>1906</v>
      </c>
      <c r="G82" s="15" t="s">
        <v>2092</v>
      </c>
      <c r="H82" s="15" t="str">
        <f t="shared" si="0"/>
        <v>Datum uzavření smlouvy na veřejnou zakázku mezi zadavatelem (žadatelem / příjemcem) a dodavatelem, tj. datum, kdy smlouvu podepsala poslední ze smluvních stran. 
Volba z kalendáře.</v>
      </c>
      <c r="I82" s="15" t="s">
        <v>89</v>
      </c>
      <c r="J82" s="15"/>
      <c r="K82" s="15" t="s">
        <v>963</v>
      </c>
      <c r="L82" s="15"/>
      <c r="M82" s="15" t="s">
        <v>2075</v>
      </c>
      <c r="N82" s="15"/>
      <c r="O82" s="15"/>
      <c r="P82" s="15"/>
      <c r="Q82" s="15"/>
      <c r="R82" s="15" t="s">
        <v>67</v>
      </c>
      <c r="S82" s="15" t="s">
        <v>67</v>
      </c>
      <c r="T82" s="15" t="s">
        <v>67</v>
      </c>
      <c r="U82" s="16" t="s">
        <v>67</v>
      </c>
      <c r="V82" s="16" t="s">
        <v>67</v>
      </c>
      <c r="W82" s="16" t="s">
        <v>67</v>
      </c>
      <c r="X82" s="16" t="s">
        <v>66</v>
      </c>
      <c r="Y82" s="16" t="s">
        <v>67</v>
      </c>
    </row>
    <row r="83" spans="1:25" s="2" customFormat="1" ht="140.25" x14ac:dyDescent="0.2">
      <c r="A83" s="15" t="s">
        <v>2114</v>
      </c>
      <c r="B83" s="16" t="s">
        <v>2094</v>
      </c>
      <c r="C83" s="16"/>
      <c r="D83" s="16" t="s">
        <v>2095</v>
      </c>
      <c r="E83" s="188" t="s">
        <v>1905</v>
      </c>
      <c r="F83" s="16" t="s">
        <v>1906</v>
      </c>
      <c r="G83" s="15" t="s">
        <v>2929</v>
      </c>
      <c r="H83" s="15" t="str">
        <f t="shared" ref="H83:H125" si="1">G83</f>
        <v>Celková cena veřejné zakázky bez DPH uvedená ve smlouvě na realizaci veřejné zakázky s vybraným dodavatelem. Uveřejňuje-li tento údaj dle § 147a ZVZ / dle § 219 ZZVZ, musí údaje korespondovat.
Pro převod do druhé měny se používá měsíční kurz EK platný pro měsíc, ve kterém byla smlouva na veřejnou zakázku uzavřena.</v>
      </c>
      <c r="I83" s="15" t="s">
        <v>1379</v>
      </c>
      <c r="J83" s="15"/>
      <c r="K83" s="15" t="s">
        <v>963</v>
      </c>
      <c r="L83" s="15"/>
      <c r="M83" s="15" t="s">
        <v>2075</v>
      </c>
      <c r="N83" s="15"/>
      <c r="O83" s="15"/>
      <c r="P83" s="15"/>
      <c r="Q83" s="15"/>
      <c r="R83" s="15" t="s">
        <v>67</v>
      </c>
      <c r="S83" s="15" t="s">
        <v>67</v>
      </c>
      <c r="T83" s="15" t="s">
        <v>67</v>
      </c>
      <c r="U83" s="16"/>
      <c r="V83" s="16"/>
      <c r="W83" s="16" t="s">
        <v>67</v>
      </c>
      <c r="X83" s="16" t="s">
        <v>66</v>
      </c>
      <c r="Y83" s="16" t="s">
        <v>67</v>
      </c>
    </row>
    <row r="84" spans="1:25" s="2" customFormat="1" ht="76.5" x14ac:dyDescent="0.2">
      <c r="A84" s="15" t="s">
        <v>2117</v>
      </c>
      <c r="B84" s="16" t="s">
        <v>2097</v>
      </c>
      <c r="C84" s="16"/>
      <c r="D84" s="16" t="s">
        <v>2095</v>
      </c>
      <c r="E84" s="188" t="s">
        <v>1905</v>
      </c>
      <c r="F84" s="16" t="s">
        <v>1906</v>
      </c>
      <c r="G84" s="15" t="s">
        <v>2098</v>
      </c>
      <c r="H84" s="15" t="str">
        <f t="shared" si="1"/>
        <v>Cena veřejné zakázky vážící se k projektu bez DPH.
Pro převod do druhé měny se používá měsíční kurz EK platný pro měsíc, ve kterém byla smlouva na veřejnou zakázku uzavřena.</v>
      </c>
      <c r="I84" s="15" t="s">
        <v>1379</v>
      </c>
      <c r="J84" s="15"/>
      <c r="K84" s="15" t="s">
        <v>963</v>
      </c>
      <c r="L84" s="15"/>
      <c r="M84" s="15" t="s">
        <v>2075</v>
      </c>
      <c r="N84" s="15"/>
      <c r="O84" s="15"/>
      <c r="P84" s="15"/>
      <c r="Q84" s="15"/>
      <c r="R84" s="15" t="s">
        <v>67</v>
      </c>
      <c r="S84" s="15" t="s">
        <v>67</v>
      </c>
      <c r="T84" s="15" t="s">
        <v>67</v>
      </c>
      <c r="U84" s="16"/>
      <c r="V84" s="16"/>
      <c r="W84" s="16" t="s">
        <v>67</v>
      </c>
      <c r="X84" s="16" t="s">
        <v>66</v>
      </c>
      <c r="Y84" s="16" t="s">
        <v>67</v>
      </c>
    </row>
    <row r="85" spans="1:25" s="2" customFormat="1" ht="63.75" x14ac:dyDescent="0.2">
      <c r="A85" s="15" t="s">
        <v>2120</v>
      </c>
      <c r="B85" s="16" t="s">
        <v>2100</v>
      </c>
      <c r="C85" s="16"/>
      <c r="D85" s="16" t="s">
        <v>2095</v>
      </c>
      <c r="E85" s="188" t="s">
        <v>1905</v>
      </c>
      <c r="F85" s="16" t="s">
        <v>1906</v>
      </c>
      <c r="G85" s="15" t="s">
        <v>2101</v>
      </c>
      <c r="H85" s="15" t="str">
        <f t="shared" si="1"/>
        <v>Relevantní pro etapové projekty. 
Pro převod do druhé měny se používá měsíční kurz EK platný pro měsíc, ve kterém byla smlouva na veřejnou zakázku uzavřena.</v>
      </c>
      <c r="I85" s="15" t="s">
        <v>1379</v>
      </c>
      <c r="J85" s="15"/>
      <c r="K85" s="15" t="s">
        <v>1109</v>
      </c>
      <c r="L85" s="15"/>
      <c r="M85" s="15" t="s">
        <v>2075</v>
      </c>
      <c r="N85" s="15"/>
      <c r="O85" s="15"/>
      <c r="P85" s="15"/>
      <c r="Q85" s="15"/>
      <c r="R85" s="15" t="s">
        <v>67</v>
      </c>
      <c r="S85" s="15" t="s">
        <v>67</v>
      </c>
      <c r="T85" s="15" t="s">
        <v>67</v>
      </c>
      <c r="U85" s="16"/>
      <c r="V85" s="16"/>
      <c r="W85" s="16" t="s">
        <v>66</v>
      </c>
      <c r="X85" s="16" t="s">
        <v>66</v>
      </c>
      <c r="Y85" s="16" t="s">
        <v>66</v>
      </c>
    </row>
    <row r="86" spans="1:25" s="2" customFormat="1" ht="140.25" x14ac:dyDescent="0.2">
      <c r="A86" s="15" t="s">
        <v>2123</v>
      </c>
      <c r="B86" s="16" t="s">
        <v>2103</v>
      </c>
      <c r="C86" s="16"/>
      <c r="D86" s="16" t="s">
        <v>2095</v>
      </c>
      <c r="E86" s="188" t="s">
        <v>1905</v>
      </c>
      <c r="F86" s="16" t="s">
        <v>1906</v>
      </c>
      <c r="G86" s="15" t="s">
        <v>2104</v>
      </c>
      <c r="H86" s="15" t="str">
        <f t="shared" si="1"/>
        <v>Zadavatel – žadatel / příjemce uvede, jaká část veřejné zakázky je způsobilá k proplacení.
V případě veřejných zakázek rozdělených mezi etapy projektu se tato položka vykazuje za každou relevantní etapu.
Pro převod do druhé měny se používá měsíční kurz EK platný pro měsíc, ve kterém byla smlouva na veřejnou zakázku uzavřena.</v>
      </c>
      <c r="I86" s="15" t="s">
        <v>1379</v>
      </c>
      <c r="J86" s="15"/>
      <c r="K86" s="15" t="s">
        <v>963</v>
      </c>
      <c r="L86" s="15"/>
      <c r="M86" s="15" t="s">
        <v>2075</v>
      </c>
      <c r="N86" s="15"/>
      <c r="O86" s="15"/>
      <c r="P86" s="15"/>
      <c r="Q86" s="15"/>
      <c r="R86" s="15" t="s">
        <v>67</v>
      </c>
      <c r="S86" s="15" t="s">
        <v>67</v>
      </c>
      <c r="T86" s="15" t="s">
        <v>67</v>
      </c>
      <c r="U86" s="16"/>
      <c r="V86" s="16"/>
      <c r="W86" s="16" t="s">
        <v>66</v>
      </c>
      <c r="X86" s="16" t="s">
        <v>66</v>
      </c>
      <c r="Y86" s="16" t="s">
        <v>66</v>
      </c>
    </row>
    <row r="87" spans="1:25" s="2" customFormat="1" ht="63.75" x14ac:dyDescent="0.2">
      <c r="A87" s="15" t="s">
        <v>2126</v>
      </c>
      <c r="B87" s="16" t="s">
        <v>2106</v>
      </c>
      <c r="C87" s="16"/>
      <c r="D87" s="16" t="s">
        <v>2095</v>
      </c>
      <c r="E87" s="188" t="s">
        <v>1905</v>
      </c>
      <c r="F87" s="16" t="s">
        <v>1906</v>
      </c>
      <c r="G87" s="15" t="s">
        <v>2107</v>
      </c>
      <c r="H87" s="15" t="str">
        <f t="shared" si="1"/>
        <v>Počítá se automaticky jako rozdíl „Částky ceny veřejné zakázky vážící se k projektu bez DPH“ a „Částky způsobilých výdajů z ceny veřejné zakázky bez DPH“.</v>
      </c>
      <c r="I87" s="15" t="s">
        <v>1379</v>
      </c>
      <c r="J87" s="15"/>
      <c r="K87" s="15" t="s">
        <v>963</v>
      </c>
      <c r="L87" s="15"/>
      <c r="M87" s="15" t="s">
        <v>2075</v>
      </c>
      <c r="N87" s="15"/>
      <c r="O87" s="15"/>
      <c r="P87" s="15"/>
      <c r="Q87" s="15"/>
      <c r="R87" s="15" t="s">
        <v>67</v>
      </c>
      <c r="S87" s="15" t="s">
        <v>67</v>
      </c>
      <c r="T87" s="15" t="s">
        <v>67</v>
      </c>
      <c r="U87" s="16"/>
      <c r="V87" s="16"/>
      <c r="W87" s="16" t="s">
        <v>66</v>
      </c>
      <c r="X87" s="16" t="s">
        <v>66</v>
      </c>
      <c r="Y87" s="16" t="s">
        <v>66</v>
      </c>
    </row>
    <row r="88" spans="1:25" s="2" customFormat="1" ht="165.75" x14ac:dyDescent="0.2">
      <c r="A88" s="15" t="s">
        <v>2129</v>
      </c>
      <c r="B88" s="16" t="s">
        <v>2109</v>
      </c>
      <c r="C88" s="16"/>
      <c r="D88" s="16" t="s">
        <v>2095</v>
      </c>
      <c r="E88" s="188" t="s">
        <v>1905</v>
      </c>
      <c r="F88" s="16" t="s">
        <v>1906</v>
      </c>
      <c r="G88" s="15" t="s">
        <v>2110</v>
      </c>
      <c r="H88" s="15" t="str">
        <f t="shared" si="1"/>
        <v>Spočítá se automaticky na základě údajů uvedených v datových položkách „Částka způsobilých výdajů z ceny veřejné zakázky bez DPH“ a „Výše DPH“. 
V případě veřejných zakázek rozdělených mezi etapy projektu se tato položka vykazuje za každou relevantní etapu.
Pro převod do druhé měny se používá měsíční kurz EK platný pro měsíc, ve kterém byla smlouva na veřejnou zakázku uzavřena.</v>
      </c>
      <c r="I88" s="15" t="s">
        <v>1379</v>
      </c>
      <c r="J88" s="15"/>
      <c r="K88" s="15" t="s">
        <v>963</v>
      </c>
      <c r="L88" s="15"/>
      <c r="M88" s="15" t="s">
        <v>2075</v>
      </c>
      <c r="N88" s="15"/>
      <c r="O88" s="15"/>
      <c r="P88" s="15"/>
      <c r="Q88" s="15"/>
      <c r="R88" s="15" t="s">
        <v>67</v>
      </c>
      <c r="S88" s="15" t="s">
        <v>67</v>
      </c>
      <c r="T88" s="15" t="s">
        <v>67</v>
      </c>
      <c r="U88" s="16"/>
      <c r="V88" s="16"/>
      <c r="W88" s="16" t="s">
        <v>66</v>
      </c>
      <c r="X88" s="16" t="s">
        <v>66</v>
      </c>
      <c r="Y88" s="16" t="s">
        <v>66</v>
      </c>
    </row>
    <row r="89" spans="1:25" s="2" customFormat="1" ht="63.75" x14ac:dyDescent="0.2">
      <c r="A89" s="15" t="s">
        <v>2132</v>
      </c>
      <c r="B89" s="16" t="s">
        <v>2112</v>
      </c>
      <c r="C89" s="16"/>
      <c r="D89" s="16" t="s">
        <v>2095</v>
      </c>
      <c r="E89" s="188" t="s">
        <v>1905</v>
      </c>
      <c r="F89" s="16" t="s">
        <v>1906</v>
      </c>
      <c r="G89" s="15" t="s">
        <v>2113</v>
      </c>
      <c r="H89" s="15" t="str">
        <f t="shared" si="1"/>
        <v>Počítá se automaticky jako rozdíl „Částky ceny veřejné zakázky vážící se k projektu s DPH“ a „Částky způsobilých výdajů z ceny veřejné zakázky s DPH“.</v>
      </c>
      <c r="I89" s="15" t="s">
        <v>1379</v>
      </c>
      <c r="J89" s="15"/>
      <c r="K89" s="15" t="s">
        <v>963</v>
      </c>
      <c r="L89" s="15"/>
      <c r="M89" s="15" t="s">
        <v>2075</v>
      </c>
      <c r="N89" s="15"/>
      <c r="O89" s="15"/>
      <c r="P89" s="15"/>
      <c r="Q89" s="15"/>
      <c r="R89" s="15" t="s">
        <v>67</v>
      </c>
      <c r="S89" s="15" t="s">
        <v>67</v>
      </c>
      <c r="T89" s="15" t="s">
        <v>67</v>
      </c>
      <c r="U89" s="16"/>
      <c r="V89" s="16"/>
      <c r="W89" s="16" t="s">
        <v>66</v>
      </c>
      <c r="X89" s="16" t="s">
        <v>66</v>
      </c>
      <c r="Y89" s="16" t="s">
        <v>66</v>
      </c>
    </row>
    <row r="90" spans="1:25" s="2" customFormat="1" ht="51" x14ac:dyDescent="0.2">
      <c r="A90" s="15" t="s">
        <v>2135</v>
      </c>
      <c r="B90" s="16" t="s">
        <v>2115</v>
      </c>
      <c r="C90" s="16"/>
      <c r="D90" s="16" t="s">
        <v>2095</v>
      </c>
      <c r="E90" s="188" t="s">
        <v>1905</v>
      </c>
      <c r="F90" s="16" t="s">
        <v>1906</v>
      </c>
      <c r="G90" s="15" t="s">
        <v>2116</v>
      </c>
      <c r="H90" s="15" t="str">
        <f t="shared" si="1"/>
        <v>Zadavatel – žadatel / příjemce uvede datum ze smlouvy.</v>
      </c>
      <c r="I90" s="15" t="s">
        <v>89</v>
      </c>
      <c r="J90" s="15"/>
      <c r="K90" s="15" t="s">
        <v>963</v>
      </c>
      <c r="L90" s="15"/>
      <c r="M90" s="15" t="s">
        <v>2075</v>
      </c>
      <c r="N90" s="15"/>
      <c r="O90" s="15"/>
      <c r="P90" s="15"/>
      <c r="Q90" s="15"/>
      <c r="R90" s="15" t="s">
        <v>67</v>
      </c>
      <c r="S90" s="15" t="s">
        <v>67</v>
      </c>
      <c r="T90" s="15" t="s">
        <v>67</v>
      </c>
      <c r="U90" s="16"/>
      <c r="V90" s="16"/>
      <c r="W90" s="16" t="s">
        <v>66</v>
      </c>
      <c r="X90" s="16" t="s">
        <v>66</v>
      </c>
      <c r="Y90" s="16" t="s">
        <v>66</v>
      </c>
    </row>
    <row r="91" spans="1:25" s="2" customFormat="1" ht="89.25" x14ac:dyDescent="0.2">
      <c r="A91" s="15" t="s">
        <v>2139</v>
      </c>
      <c r="B91" s="16" t="s">
        <v>2118</v>
      </c>
      <c r="C91" s="16"/>
      <c r="D91" s="16" t="s">
        <v>2095</v>
      </c>
      <c r="E91" s="188" t="s">
        <v>1905</v>
      </c>
      <c r="F91" s="16" t="s">
        <v>1906</v>
      </c>
      <c r="G91" s="15" t="s">
        <v>2119</v>
      </c>
      <c r="H91" s="15" t="str">
        <f t="shared" si="1"/>
        <v>Údaj, který slouží k identifikaci dodatku v rámci dané veřejné zakázky a indikuje pořadí dodatků v rámci této veřejné zakázky.
Číslo se generuje automaticky při zadání každého dalšího dodatku do MS2014+.</v>
      </c>
      <c r="I91" s="15" t="s">
        <v>615</v>
      </c>
      <c r="J91" s="15"/>
      <c r="K91" s="15" t="s">
        <v>989</v>
      </c>
      <c r="L91" s="15"/>
      <c r="M91" s="15" t="s">
        <v>2075</v>
      </c>
      <c r="N91" s="15"/>
      <c r="O91" s="15"/>
      <c r="P91" s="15"/>
      <c r="Q91" s="15"/>
      <c r="R91" s="15" t="s">
        <v>67</v>
      </c>
      <c r="S91" s="15" t="s">
        <v>67</v>
      </c>
      <c r="T91" s="15" t="s">
        <v>67</v>
      </c>
      <c r="U91" s="16"/>
      <c r="V91" s="16"/>
      <c r="W91" s="16" t="s">
        <v>66</v>
      </c>
      <c r="X91" s="16" t="s">
        <v>66</v>
      </c>
      <c r="Y91" s="16" t="s">
        <v>66</v>
      </c>
    </row>
    <row r="92" spans="1:25" s="2" customFormat="1" ht="38.25" x14ac:dyDescent="0.2">
      <c r="A92" s="15" t="s">
        <v>2145</v>
      </c>
      <c r="B92" s="16" t="s">
        <v>2121</v>
      </c>
      <c r="C92" s="16"/>
      <c r="D92" s="16" t="s">
        <v>2095</v>
      </c>
      <c r="E92" s="188" t="s">
        <v>1905</v>
      </c>
      <c r="F92" s="16" t="s">
        <v>1906</v>
      </c>
      <c r="G92" s="15" t="s">
        <v>2122</v>
      </c>
      <c r="H92" s="15" t="str">
        <f t="shared" si="1"/>
        <v>Zadavatel – žadatel / příjemce stručně uvede, čeho se dodatek týká.</v>
      </c>
      <c r="I92" s="15" t="s">
        <v>988</v>
      </c>
      <c r="J92" s="15"/>
      <c r="K92" s="15" t="s">
        <v>989</v>
      </c>
      <c r="L92" s="15"/>
      <c r="M92" s="15" t="s">
        <v>2075</v>
      </c>
      <c r="N92" s="15"/>
      <c r="O92" s="15"/>
      <c r="P92" s="15"/>
      <c r="Q92" s="15"/>
      <c r="R92" s="15" t="s">
        <v>67</v>
      </c>
      <c r="S92" s="15" t="s">
        <v>67</v>
      </c>
      <c r="T92" s="15" t="s">
        <v>67</v>
      </c>
      <c r="U92" s="16"/>
      <c r="V92" s="16"/>
      <c r="W92" s="16" t="s">
        <v>66</v>
      </c>
      <c r="X92" s="16" t="s">
        <v>66</v>
      </c>
      <c r="Y92" s="16" t="s">
        <v>66</v>
      </c>
    </row>
    <row r="93" spans="1:25" s="2" customFormat="1" ht="51" x14ac:dyDescent="0.2">
      <c r="A93" s="15" t="s">
        <v>2149</v>
      </c>
      <c r="B93" s="16" t="s">
        <v>2124</v>
      </c>
      <c r="C93" s="16"/>
      <c r="D93" s="16" t="s">
        <v>2095</v>
      </c>
      <c r="E93" s="188" t="s">
        <v>1905</v>
      </c>
      <c r="F93" s="16" t="s">
        <v>1906</v>
      </c>
      <c r="G93" s="15" t="s">
        <v>2125</v>
      </c>
      <c r="H93" s="15" t="str">
        <f t="shared" si="1"/>
        <v xml:space="preserve">Datum uzavření dodatku tj. datum, kdy dodatek podepsala poslední ze smluvních stran.
Volba z kalendáře. </v>
      </c>
      <c r="I93" s="15" t="s">
        <v>89</v>
      </c>
      <c r="J93" s="15"/>
      <c r="K93" s="15" t="s">
        <v>989</v>
      </c>
      <c r="L93" s="15"/>
      <c r="M93" s="15" t="s">
        <v>2075</v>
      </c>
      <c r="N93" s="15"/>
      <c r="O93" s="15"/>
      <c r="P93" s="15"/>
      <c r="Q93" s="15"/>
      <c r="R93" s="15" t="s">
        <v>67</v>
      </c>
      <c r="S93" s="15" t="s">
        <v>67</v>
      </c>
      <c r="T93" s="15" t="s">
        <v>67</v>
      </c>
      <c r="U93" s="16" t="s">
        <v>67</v>
      </c>
      <c r="V93" s="16" t="s">
        <v>67</v>
      </c>
      <c r="W93" s="16" t="s">
        <v>66</v>
      </c>
      <c r="X93" s="16" t="s">
        <v>66</v>
      </c>
      <c r="Y93" s="16" t="s">
        <v>66</v>
      </c>
    </row>
    <row r="94" spans="1:25" s="2" customFormat="1" ht="204" x14ac:dyDescent="0.2">
      <c r="A94" s="15" t="s">
        <v>2152</v>
      </c>
      <c r="B94" s="16" t="s">
        <v>2127</v>
      </c>
      <c r="C94" s="16"/>
      <c r="D94" s="16" t="s">
        <v>2095</v>
      </c>
      <c r="E94" s="188" t="s">
        <v>1905</v>
      </c>
      <c r="F94" s="16" t="s">
        <v>1906</v>
      </c>
      <c r="G94" s="15" t="s">
        <v>2128</v>
      </c>
      <c r="H94" s="15" t="str">
        <f t="shared" si="1"/>
        <v>Cena bez DPH veřejné zakázky upravená dle uzavřeného dodatku. Uveřejňuje-li tento údaj dle § 147a ZVZ / dle § 219 ZZVZ, musí údaje korespondovat. Pokud předmětem dodatku není změna ceny veřejné zakázky, částka uvedená u této položky se musí shodovat s cenou veřejné zakázky dle smlouvy nebo posledního dodatku, jehož předmětem byla změna cena veřejné zakázky.
Pro převod do druhé měny se používá měsíční kurz EK platný v měsíci, ve kterém byl uzavřen dodatek.</v>
      </c>
      <c r="I94" s="15" t="s">
        <v>1379</v>
      </c>
      <c r="J94" s="15"/>
      <c r="K94" s="15" t="s">
        <v>989</v>
      </c>
      <c r="L94" s="15"/>
      <c r="M94" s="15" t="s">
        <v>2075</v>
      </c>
      <c r="N94" s="15"/>
      <c r="O94" s="15"/>
      <c r="P94" s="15"/>
      <c r="Q94" s="15"/>
      <c r="R94" s="15" t="s">
        <v>67</v>
      </c>
      <c r="S94" s="15" t="s">
        <v>67</v>
      </c>
      <c r="T94" s="15" t="s">
        <v>67</v>
      </c>
      <c r="U94" s="16"/>
      <c r="V94" s="16"/>
      <c r="W94" s="16" t="s">
        <v>66</v>
      </c>
      <c r="X94" s="16" t="s">
        <v>66</v>
      </c>
      <c r="Y94" s="16" t="s">
        <v>66</v>
      </c>
    </row>
    <row r="95" spans="1:25" s="2" customFormat="1" ht="25.5" x14ac:dyDescent="0.2">
      <c r="A95" s="15" t="s">
        <v>2155</v>
      </c>
      <c r="B95" s="16" t="s">
        <v>2130</v>
      </c>
      <c r="C95" s="16"/>
      <c r="D95" s="16" t="s">
        <v>2095</v>
      </c>
      <c r="E95" s="188" t="s">
        <v>1905</v>
      </c>
      <c r="F95" s="16" t="s">
        <v>1906</v>
      </c>
      <c r="G95" s="15" t="s">
        <v>2131</v>
      </c>
      <c r="H95" s="15" t="str">
        <f t="shared" si="1"/>
        <v>Smlouva uzavřená s vybraným dodavatelem včetně příloh.</v>
      </c>
      <c r="I95" s="15" t="s">
        <v>1944</v>
      </c>
      <c r="J95" s="15"/>
      <c r="K95" s="15" t="s">
        <v>963</v>
      </c>
      <c r="L95" s="15"/>
      <c r="M95" s="15" t="s">
        <v>2075</v>
      </c>
      <c r="N95" s="15"/>
      <c r="O95" s="15"/>
      <c r="P95" s="15"/>
      <c r="Q95" s="15"/>
      <c r="R95" s="15" t="s">
        <v>67</v>
      </c>
      <c r="S95" s="15" t="s">
        <v>67</v>
      </c>
      <c r="T95" s="15" t="s">
        <v>67</v>
      </c>
      <c r="U95" s="16"/>
      <c r="V95" s="16"/>
      <c r="W95" s="16" t="s">
        <v>66</v>
      </c>
      <c r="X95" s="16" t="s">
        <v>66</v>
      </c>
      <c r="Y95" s="16" t="s">
        <v>66</v>
      </c>
    </row>
    <row r="96" spans="1:25" s="2" customFormat="1" ht="25.5" x14ac:dyDescent="0.2">
      <c r="A96" s="15" t="s">
        <v>2158</v>
      </c>
      <c r="B96" s="16" t="s">
        <v>2133</v>
      </c>
      <c r="C96" s="16"/>
      <c r="D96" s="16" t="s">
        <v>2095</v>
      </c>
      <c r="E96" s="188" t="s">
        <v>1905</v>
      </c>
      <c r="F96" s="16" t="s">
        <v>1906</v>
      </c>
      <c r="G96" s="15" t="s">
        <v>2134</v>
      </c>
      <c r="H96" s="15" t="str">
        <f t="shared" si="1"/>
        <v>Dodatek ke smlouvě uzavřený s dodavatelem.</v>
      </c>
      <c r="I96" s="15" t="s">
        <v>1944</v>
      </c>
      <c r="J96" s="15"/>
      <c r="K96" s="15" t="s">
        <v>989</v>
      </c>
      <c r="L96" s="15"/>
      <c r="M96" s="15" t="s">
        <v>2075</v>
      </c>
      <c r="N96" s="15"/>
      <c r="O96" s="15"/>
      <c r="P96" s="15"/>
      <c r="Q96" s="15"/>
      <c r="R96" s="15" t="s">
        <v>67</v>
      </c>
      <c r="S96" s="15" t="s">
        <v>67</v>
      </c>
      <c r="T96" s="15" t="s">
        <v>67</v>
      </c>
      <c r="U96" s="16"/>
      <c r="V96" s="16"/>
      <c r="W96" s="16" t="s">
        <v>66</v>
      </c>
      <c r="X96" s="16" t="s">
        <v>66</v>
      </c>
      <c r="Y96" s="16" t="s">
        <v>66</v>
      </c>
    </row>
    <row r="97" spans="1:25" s="2" customFormat="1" ht="51" x14ac:dyDescent="0.2">
      <c r="A97" s="15" t="s">
        <v>2161</v>
      </c>
      <c r="B97" s="16" t="s">
        <v>2136</v>
      </c>
      <c r="C97" s="16"/>
      <c r="D97" s="16" t="s">
        <v>2095</v>
      </c>
      <c r="E97" s="188" t="s">
        <v>1905</v>
      </c>
      <c r="F97" s="16" t="s">
        <v>1906</v>
      </c>
      <c r="G97" s="15" t="s">
        <v>2137</v>
      </c>
      <c r="H97" s="15" t="str">
        <f t="shared" si="1"/>
        <v>Dokument, který dokládá předčasné ukončení smlouvy mezi zadavatelem – příjemcem a dodavatelem.</v>
      </c>
      <c r="I97" s="15" t="s">
        <v>1944</v>
      </c>
      <c r="J97" s="15"/>
      <c r="K97" s="15" t="s">
        <v>989</v>
      </c>
      <c r="L97" s="15"/>
      <c r="M97" s="15" t="s">
        <v>2138</v>
      </c>
      <c r="N97" s="15"/>
      <c r="O97" s="15"/>
      <c r="P97" s="15"/>
      <c r="Q97" s="15"/>
      <c r="R97" s="15" t="s">
        <v>67</v>
      </c>
      <c r="S97" s="15" t="s">
        <v>67</v>
      </c>
      <c r="T97" s="15" t="s">
        <v>67</v>
      </c>
      <c r="U97" s="16"/>
      <c r="V97" s="16"/>
      <c r="W97" s="16" t="s">
        <v>66</v>
      </c>
      <c r="X97" s="16" t="s">
        <v>66</v>
      </c>
      <c r="Y97" s="16" t="s">
        <v>66</v>
      </c>
    </row>
    <row r="98" spans="1:25" s="2" customFormat="1" ht="114.75" x14ac:dyDescent="0.2">
      <c r="A98" s="15" t="s">
        <v>2164</v>
      </c>
      <c r="B98" s="16" t="s">
        <v>2140</v>
      </c>
      <c r="C98" s="16"/>
      <c r="D98" s="16" t="s">
        <v>2141</v>
      </c>
      <c r="E98" s="188" t="s">
        <v>1905</v>
      </c>
      <c r="F98" s="16" t="s">
        <v>2142</v>
      </c>
      <c r="G98" s="15" t="s">
        <v>2143</v>
      </c>
      <c r="H98" s="15" t="str">
        <f t="shared" si="1"/>
        <v>Zadavatel - příjemce uvádí průběžně dosud uhrazenou částku (kumulativní) po poskytnutí úhrady ceny veřejné zakázky, resp. dodatku, která se váže k projektu. 
Pro převod do druhé měny se používá měsíční kurz EK platný pro měsíc, ve kterém byla cena uhrazena.</v>
      </c>
      <c r="I98" s="15" t="s">
        <v>1379</v>
      </c>
      <c r="J98" s="15"/>
      <c r="K98" s="15" t="s">
        <v>963</v>
      </c>
      <c r="L98" s="15"/>
      <c r="M98" s="15" t="s">
        <v>2144</v>
      </c>
      <c r="N98" s="15"/>
      <c r="O98" s="15"/>
      <c r="P98" s="15"/>
      <c r="Q98" s="15"/>
      <c r="R98" s="15" t="s">
        <v>67</v>
      </c>
      <c r="S98" s="15" t="s">
        <v>67</v>
      </c>
      <c r="T98" s="15" t="s">
        <v>67</v>
      </c>
      <c r="U98" s="16"/>
      <c r="V98" s="16"/>
      <c r="W98" s="16" t="s">
        <v>67</v>
      </c>
      <c r="X98" s="16" t="s">
        <v>66</v>
      </c>
      <c r="Y98" s="16" t="s">
        <v>67</v>
      </c>
    </row>
    <row r="99" spans="1:25" s="2" customFormat="1" ht="127.5" x14ac:dyDescent="0.2">
      <c r="A99" s="15" t="s">
        <v>2167</v>
      </c>
      <c r="B99" s="16" t="s">
        <v>2146</v>
      </c>
      <c r="C99" s="16"/>
      <c r="D99" s="16" t="s">
        <v>2141</v>
      </c>
      <c r="E99" s="188" t="s">
        <v>1905</v>
      </c>
      <c r="F99" s="16" t="s">
        <v>2142</v>
      </c>
      <c r="G99" s="15" t="s">
        <v>2147</v>
      </c>
      <c r="H99" s="15" t="str">
        <f t="shared" si="1"/>
        <v>Zadavatel - příjemce uvádí průběžně dosud uhrazenou částku (kumulativní) po poskytnutí úhrady ceny veřejné zakázky, resp. dodatku, která se váže k etapě projektu. 
Pro převod do druhé měny se používá měsíční kurz EK platný pro měsíc, ve kterém byla cena uhrazena.</v>
      </c>
      <c r="I99" s="15" t="s">
        <v>1379</v>
      </c>
      <c r="J99" s="15"/>
      <c r="K99" s="15" t="s">
        <v>1109</v>
      </c>
      <c r="L99" s="15"/>
      <c r="M99" s="15" t="s">
        <v>2148</v>
      </c>
      <c r="N99" s="15"/>
      <c r="O99" s="15"/>
      <c r="P99" s="15"/>
      <c r="Q99" s="15"/>
      <c r="R99" s="15" t="s">
        <v>67</v>
      </c>
      <c r="S99" s="15" t="s">
        <v>67</v>
      </c>
      <c r="T99" s="15" t="s">
        <v>67</v>
      </c>
      <c r="U99" s="16"/>
      <c r="V99" s="16"/>
      <c r="W99" s="16" t="s">
        <v>66</v>
      </c>
      <c r="X99" s="16" t="s">
        <v>66</v>
      </c>
      <c r="Y99" s="16" t="s">
        <v>66</v>
      </c>
    </row>
    <row r="100" spans="1:25" s="2" customFormat="1" ht="102" x14ac:dyDescent="0.2">
      <c r="A100" s="15" t="s">
        <v>2170</v>
      </c>
      <c r="B100" s="16" t="s">
        <v>2150</v>
      </c>
      <c r="C100" s="16"/>
      <c r="D100" s="16" t="s">
        <v>2141</v>
      </c>
      <c r="E100" s="188" t="s">
        <v>1905</v>
      </c>
      <c r="F100" s="16" t="s">
        <v>2142</v>
      </c>
      <c r="G100" s="15" t="s">
        <v>2151</v>
      </c>
      <c r="H100" s="15" t="str">
        <f t="shared" si="1"/>
        <v>Zadavatel – žadatel / příjemce uvede, jaká část uhrazené ceny vážící se k projektu je způsobilá k proplacení.
Pro převod do druhé měny se používá měsíční kurz EK platný pro měsíc, ve kterém byla cena uhrazena.</v>
      </c>
      <c r="I100" s="15" t="s">
        <v>1379</v>
      </c>
      <c r="J100" s="15"/>
      <c r="K100" s="15" t="s">
        <v>963</v>
      </c>
      <c r="L100" s="15"/>
      <c r="M100" s="15" t="s">
        <v>2144</v>
      </c>
      <c r="N100" s="15"/>
      <c r="O100" s="15"/>
      <c r="P100" s="15"/>
      <c r="Q100" s="15"/>
      <c r="R100" s="15" t="s">
        <v>67</v>
      </c>
      <c r="S100" s="15" t="s">
        <v>67</v>
      </c>
      <c r="T100" s="15" t="s">
        <v>67</v>
      </c>
      <c r="U100" s="16"/>
      <c r="V100" s="16"/>
      <c r="W100" s="16" t="s">
        <v>66</v>
      </c>
      <c r="X100" s="16" t="s">
        <v>66</v>
      </c>
      <c r="Y100" s="16" t="s">
        <v>66</v>
      </c>
    </row>
    <row r="101" spans="1:25" s="2" customFormat="1" ht="102" x14ac:dyDescent="0.2">
      <c r="A101" s="15" t="s">
        <v>2173</v>
      </c>
      <c r="B101" s="16" t="s">
        <v>2153</v>
      </c>
      <c r="C101" s="16"/>
      <c r="D101" s="16" t="s">
        <v>2141</v>
      </c>
      <c r="E101" s="188" t="s">
        <v>1905</v>
      </c>
      <c r="F101" s="16" t="s">
        <v>2142</v>
      </c>
      <c r="G101" s="15" t="s">
        <v>2154</v>
      </c>
      <c r="H101" s="15" t="str">
        <f t="shared" si="1"/>
        <v>Zadavatel – žadatel / příjemce uvede, jaká část uhrazené ceny vážící se k etapě projekt u je způsobilá k proplacení.
Pro převod do druhé měny se používá měsíční kurz EK platný pro měsíc, ve kterém byla cena uhrazena.</v>
      </c>
      <c r="I101" s="15" t="s">
        <v>1379</v>
      </c>
      <c r="J101" s="15"/>
      <c r="K101" s="15" t="s">
        <v>1109</v>
      </c>
      <c r="L101" s="15"/>
      <c r="M101" s="15" t="s">
        <v>2144</v>
      </c>
      <c r="N101" s="15"/>
      <c r="O101" s="15"/>
      <c r="P101" s="15"/>
      <c r="Q101" s="15"/>
      <c r="R101" s="15" t="s">
        <v>67</v>
      </c>
      <c r="S101" s="15" t="s">
        <v>67</v>
      </c>
      <c r="T101" s="15" t="s">
        <v>67</v>
      </c>
      <c r="U101" s="16"/>
      <c r="V101" s="16"/>
      <c r="W101" s="16" t="s">
        <v>66</v>
      </c>
      <c r="X101" s="16" t="s">
        <v>66</v>
      </c>
      <c r="Y101" s="16" t="s">
        <v>66</v>
      </c>
    </row>
    <row r="102" spans="1:25" s="2" customFormat="1" ht="102" x14ac:dyDescent="0.2">
      <c r="A102" s="15" t="s">
        <v>2177</v>
      </c>
      <c r="B102" s="16" t="s">
        <v>2156</v>
      </c>
      <c r="C102" s="16"/>
      <c r="D102" s="16" t="s">
        <v>2141</v>
      </c>
      <c r="E102" s="188" t="s">
        <v>1905</v>
      </c>
      <c r="F102" s="16" t="s">
        <v>2142</v>
      </c>
      <c r="G102" s="15" t="s">
        <v>2157</v>
      </c>
      <c r="H102" s="15" t="str">
        <f t="shared" si="1"/>
        <v>Počítá se automaticky na základě datové položky „Skutečně uhrazená cena vážící se k projektu bez DPH – způsobilé výdaje“ a „Výše DPH“.
Pro převod do druhé měny se používá měsíční kurz EK platný pro měsíc, ve kterém byla cena uhrazena.</v>
      </c>
      <c r="I102" s="15" t="s">
        <v>1379</v>
      </c>
      <c r="J102" s="15"/>
      <c r="K102" s="15" t="s">
        <v>963</v>
      </c>
      <c r="L102" s="15"/>
      <c r="M102" s="15" t="s">
        <v>2144</v>
      </c>
      <c r="N102" s="15"/>
      <c r="O102" s="15"/>
      <c r="P102" s="15"/>
      <c r="Q102" s="15"/>
      <c r="R102" s="15" t="s">
        <v>67</v>
      </c>
      <c r="S102" s="15" t="s">
        <v>67</v>
      </c>
      <c r="T102" s="15" t="s">
        <v>67</v>
      </c>
      <c r="U102" s="16"/>
      <c r="V102" s="16"/>
      <c r="W102" s="16" t="s">
        <v>66</v>
      </c>
      <c r="X102" s="16" t="s">
        <v>66</v>
      </c>
      <c r="Y102" s="16" t="s">
        <v>66</v>
      </c>
    </row>
    <row r="103" spans="1:25" s="2" customFormat="1" ht="114.75" x14ac:dyDescent="0.2">
      <c r="A103" s="15" t="s">
        <v>2183</v>
      </c>
      <c r="B103" s="16" t="s">
        <v>2159</v>
      </c>
      <c r="C103" s="16"/>
      <c r="D103" s="16" t="s">
        <v>2141</v>
      </c>
      <c r="E103" s="188" t="s">
        <v>1905</v>
      </c>
      <c r="F103" s="16" t="s">
        <v>2142</v>
      </c>
      <c r="G103" s="15" t="s">
        <v>2160</v>
      </c>
      <c r="H103" s="15" t="str">
        <f t="shared" si="1"/>
        <v>Počítá se automaticky na základě datové položky „Skutečně uhrazená cena vážící se k etapě projektu bez DPH – způsobilé výdaje“ a „Výše DPH“.
Pro převod do druhé měny se používá měsíční kurz EK platný pro měsíc, ve kterém byla cena uhrazena.</v>
      </c>
      <c r="I103" s="15" t="s">
        <v>1379</v>
      </c>
      <c r="J103" s="15"/>
      <c r="K103" s="15" t="s">
        <v>1109</v>
      </c>
      <c r="L103" s="15"/>
      <c r="M103" s="15" t="s">
        <v>2144</v>
      </c>
      <c r="N103" s="15"/>
      <c r="O103" s="15"/>
      <c r="P103" s="15"/>
      <c r="Q103" s="15"/>
      <c r="R103" s="15" t="s">
        <v>67</v>
      </c>
      <c r="S103" s="15" t="s">
        <v>67</v>
      </c>
      <c r="T103" s="15" t="s">
        <v>67</v>
      </c>
      <c r="U103" s="16"/>
      <c r="V103" s="16"/>
      <c r="W103" s="16" t="s">
        <v>66</v>
      </c>
      <c r="X103" s="16" t="s">
        <v>66</v>
      </c>
      <c r="Y103" s="16" t="s">
        <v>66</v>
      </c>
    </row>
    <row r="104" spans="1:25" s="2" customFormat="1" ht="127.5" x14ac:dyDescent="0.2">
      <c r="A104" s="15" t="s">
        <v>2191</v>
      </c>
      <c r="B104" s="16" t="s">
        <v>2162</v>
      </c>
      <c r="C104" s="16"/>
      <c r="D104" s="16" t="s">
        <v>2141</v>
      </c>
      <c r="E104" s="188" t="s">
        <v>1905</v>
      </c>
      <c r="F104" s="16" t="s">
        <v>2142</v>
      </c>
      <c r="G104" s="15" t="s">
        <v>2163</v>
      </c>
      <c r="H104" s="15" t="str">
        <f t="shared" si="1"/>
        <v>Počítá se automaticky jako rozdíl datové položky „Skutečně uhrazená cena vážící se k projektu bez DPH“ a „Skutečně uhrazená cena vážící se k projektu bez DPH – způsobilé výdaje“
Pro převod do druhé měny se používá měsíční kurz EK platný pro měsíc, ve kterém byla cena uhrazena.</v>
      </c>
      <c r="I104" s="15" t="s">
        <v>1379</v>
      </c>
      <c r="J104" s="15"/>
      <c r="K104" s="15" t="s">
        <v>963</v>
      </c>
      <c r="L104" s="15"/>
      <c r="M104" s="15" t="s">
        <v>2144</v>
      </c>
      <c r="N104" s="15"/>
      <c r="O104" s="15"/>
      <c r="P104" s="15"/>
      <c r="Q104" s="15"/>
      <c r="R104" s="15" t="s">
        <v>67</v>
      </c>
      <c r="S104" s="15" t="s">
        <v>67</v>
      </c>
      <c r="T104" s="15" t="s">
        <v>67</v>
      </c>
      <c r="U104" s="16"/>
      <c r="V104" s="16"/>
      <c r="W104" s="16" t="s">
        <v>66</v>
      </c>
      <c r="X104" s="16" t="s">
        <v>66</v>
      </c>
      <c r="Y104" s="16" t="s">
        <v>66</v>
      </c>
    </row>
    <row r="105" spans="1:25" s="2" customFormat="1" ht="127.5" x14ac:dyDescent="0.2">
      <c r="A105" s="15" t="s">
        <v>2194</v>
      </c>
      <c r="B105" s="16" t="s">
        <v>2165</v>
      </c>
      <c r="C105" s="16"/>
      <c r="D105" s="16" t="s">
        <v>2141</v>
      </c>
      <c r="E105" s="188" t="s">
        <v>1905</v>
      </c>
      <c r="F105" s="16" t="s">
        <v>2142</v>
      </c>
      <c r="G105" s="15" t="s">
        <v>2166</v>
      </c>
      <c r="H105" s="15" t="str">
        <f t="shared" si="1"/>
        <v>Počítá se automaticky jako rozdíl datové položky „Skutečně uhrazená cena vážící se k etapě projektu bez DPH“ a „Skutečně uhrazená cena vážící se k projektu bez DPH – způsobilé výdaje“
Pro převod do druhé měny se používá měsíční kurz EK platný pro měsíc, ve kterém byla cena uhrazena.</v>
      </c>
      <c r="I105" s="15" t="s">
        <v>1379</v>
      </c>
      <c r="J105" s="15"/>
      <c r="K105" s="15" t="s">
        <v>1109</v>
      </c>
      <c r="L105" s="15"/>
      <c r="M105" s="15" t="s">
        <v>2144</v>
      </c>
      <c r="N105" s="15"/>
      <c r="O105" s="15"/>
      <c r="P105" s="15"/>
      <c r="Q105" s="15"/>
      <c r="R105" s="15" t="s">
        <v>67</v>
      </c>
      <c r="S105" s="15" t="s">
        <v>67</v>
      </c>
      <c r="T105" s="15" t="s">
        <v>67</v>
      </c>
      <c r="U105" s="16"/>
      <c r="V105" s="16"/>
      <c r="W105" s="16" t="s">
        <v>66</v>
      </c>
      <c r="X105" s="16" t="s">
        <v>66</v>
      </c>
      <c r="Y105" s="16" t="s">
        <v>66</v>
      </c>
    </row>
    <row r="106" spans="1:25" s="2" customFormat="1" ht="102" x14ac:dyDescent="0.2">
      <c r="A106" s="15" t="s">
        <v>2199</v>
      </c>
      <c r="B106" s="16" t="s">
        <v>2168</v>
      </c>
      <c r="C106" s="16"/>
      <c r="D106" s="16" t="s">
        <v>2141</v>
      </c>
      <c r="E106" s="188" t="s">
        <v>1905</v>
      </c>
      <c r="F106" s="16" t="s">
        <v>2142</v>
      </c>
      <c r="G106" s="15" t="s">
        <v>2169</v>
      </c>
      <c r="H106" s="15" t="str">
        <f t="shared" si="1"/>
        <v>Počítá se automaticky na základě datové položky „Skutečně uhrazená cena vážící se k projektu bez DPH – nezpůsobilé výdaje“ a „Výše DPH“.
Pro převod do druhé měny se používá měsíční kurz EK platný pro měsíc, ve kterém byla cena uhrazena.</v>
      </c>
      <c r="I106" s="15" t="s">
        <v>1379</v>
      </c>
      <c r="J106" s="15"/>
      <c r="K106" s="15" t="s">
        <v>963</v>
      </c>
      <c r="L106" s="15"/>
      <c r="M106" s="15" t="s">
        <v>2144</v>
      </c>
      <c r="N106" s="15"/>
      <c r="O106" s="15"/>
      <c r="P106" s="15"/>
      <c r="Q106" s="15"/>
      <c r="R106" s="15" t="s">
        <v>67</v>
      </c>
      <c r="S106" s="15" t="s">
        <v>67</v>
      </c>
      <c r="T106" s="15" t="s">
        <v>67</v>
      </c>
      <c r="U106" s="16"/>
      <c r="V106" s="16"/>
      <c r="W106" s="16" t="s">
        <v>66</v>
      </c>
      <c r="X106" s="16" t="s">
        <v>66</v>
      </c>
      <c r="Y106" s="16" t="s">
        <v>66</v>
      </c>
    </row>
    <row r="107" spans="1:25" s="2" customFormat="1" ht="114.75" x14ac:dyDescent="0.2">
      <c r="A107" s="15" t="s">
        <v>2202</v>
      </c>
      <c r="B107" s="16" t="s">
        <v>2171</v>
      </c>
      <c r="C107" s="16"/>
      <c r="D107" s="16" t="s">
        <v>2141</v>
      </c>
      <c r="E107" s="188" t="s">
        <v>1905</v>
      </c>
      <c r="F107" s="16" t="s">
        <v>2142</v>
      </c>
      <c r="G107" s="15" t="s">
        <v>2172</v>
      </c>
      <c r="H107" s="15" t="str">
        <f t="shared" si="1"/>
        <v>Počítá se automaticky na základě datové položky „Skutečně uhrazená cena vážící se k etapě projektu bez DPH – nezpůsobilé výdaje“ a „Výše DPH“.
Pro převod do druhé měny se používá měsíční kurz EK platný pro měsíc, ve kterém byla cena uhrazena.</v>
      </c>
      <c r="I107" s="15" t="s">
        <v>1379</v>
      </c>
      <c r="J107" s="15"/>
      <c r="K107" s="15" t="s">
        <v>1109</v>
      </c>
      <c r="L107" s="15"/>
      <c r="M107" s="15" t="s">
        <v>2144</v>
      </c>
      <c r="N107" s="15"/>
      <c r="O107" s="15"/>
      <c r="P107" s="15"/>
      <c r="Q107" s="15"/>
      <c r="R107" s="15" t="s">
        <v>67</v>
      </c>
      <c r="S107" s="15" t="s">
        <v>67</v>
      </c>
      <c r="T107" s="15" t="s">
        <v>67</v>
      </c>
      <c r="U107" s="16"/>
      <c r="V107" s="16"/>
      <c r="W107" s="16" t="s">
        <v>66</v>
      </c>
      <c r="X107" s="16" t="s">
        <v>66</v>
      </c>
      <c r="Y107" s="16" t="s">
        <v>66</v>
      </c>
    </row>
    <row r="108" spans="1:25" s="2" customFormat="1" ht="153" x14ac:dyDescent="0.2">
      <c r="A108" s="15" t="s">
        <v>2205</v>
      </c>
      <c r="B108" s="16" t="s">
        <v>2174</v>
      </c>
      <c r="C108" s="16"/>
      <c r="D108" s="16" t="s">
        <v>2141</v>
      </c>
      <c r="E108" s="188" t="s">
        <v>1905</v>
      </c>
      <c r="F108" s="16" t="s">
        <v>2142</v>
      </c>
      <c r="G108" s="15" t="s">
        <v>2175</v>
      </c>
      <c r="H108" s="15" t="str">
        <f t="shared" si="1"/>
        <v>Datum, kdy zadavatel – příjemce uhradil dodavateli cenu veřejné zakázky, příp. cenu upravenou jednotlivými dodatky, resp. provedl poslední úhradu dle smlouvy, příp. dodatku. Tato datová položka se plní s úhradou poslední faktury, aby bylo zřejmé, že datové položka, která ukazuje skutečně uhrazenou cenu VZ se už nebude měnit, resp. navyšovat.
Volba z kalendáře.</v>
      </c>
      <c r="I108" s="15" t="s">
        <v>89</v>
      </c>
      <c r="J108" s="15"/>
      <c r="K108" s="15" t="s">
        <v>963</v>
      </c>
      <c r="L108" s="15"/>
      <c r="M108" s="15" t="s">
        <v>2176</v>
      </c>
      <c r="N108" s="15"/>
      <c r="O108" s="15"/>
      <c r="P108" s="15"/>
      <c r="Q108" s="15"/>
      <c r="R108" s="15" t="s">
        <v>67</v>
      </c>
      <c r="S108" s="15" t="s">
        <v>67</v>
      </c>
      <c r="T108" s="15" t="s">
        <v>67</v>
      </c>
      <c r="U108" s="16"/>
      <c r="V108" s="16"/>
      <c r="W108" s="16" t="s">
        <v>67</v>
      </c>
      <c r="X108" s="16" t="s">
        <v>66</v>
      </c>
      <c r="Y108" s="16" t="s">
        <v>67</v>
      </c>
    </row>
    <row r="109" spans="1:25" s="2" customFormat="1" ht="102" x14ac:dyDescent="0.2">
      <c r="A109" s="15" t="s">
        <v>2208</v>
      </c>
      <c r="B109" s="16" t="s">
        <v>2178</v>
      </c>
      <c r="C109" s="16"/>
      <c r="D109" s="16" t="s">
        <v>2179</v>
      </c>
      <c r="E109" s="188" t="s">
        <v>1905</v>
      </c>
      <c r="F109" s="16" t="s">
        <v>2142</v>
      </c>
      <c r="G109" s="15" t="s">
        <v>2180</v>
      </c>
      <c r="H109" s="15" t="str">
        <f t="shared" si="1"/>
        <v>Procento sankce zohledňující všechna vybraná porušení nad danou veřejnou zakázkou, v rozmezí 0-100%, jak vyplývá z Rozhodnutí EK ze dne 19. 12. 2013.
Vyplňuje ŘO / ZS, je-li zapojen do implementace programu a ze strany ŘO mu je tato činnost svěřena.</v>
      </c>
      <c r="I109" s="15" t="s">
        <v>2181</v>
      </c>
      <c r="J109" s="15"/>
      <c r="K109" s="15" t="s">
        <v>963</v>
      </c>
      <c r="L109" s="15"/>
      <c r="M109" s="15" t="s">
        <v>2182</v>
      </c>
      <c r="N109" s="15"/>
      <c r="O109" s="15"/>
      <c r="P109" s="15"/>
      <c r="Q109" s="15"/>
      <c r="R109" s="15" t="s">
        <v>67</v>
      </c>
      <c r="S109" s="15" t="s">
        <v>67</v>
      </c>
      <c r="T109" s="15" t="s">
        <v>67</v>
      </c>
      <c r="U109" s="16"/>
      <c r="V109" s="16"/>
      <c r="W109" s="16" t="s">
        <v>67</v>
      </c>
      <c r="X109" s="16" t="s">
        <v>66</v>
      </c>
      <c r="Y109" s="16" t="s">
        <v>66</v>
      </c>
    </row>
    <row r="110" spans="1:25" s="2" customFormat="1" ht="409.5" x14ac:dyDescent="0.2">
      <c r="A110" s="15" t="s">
        <v>2211</v>
      </c>
      <c r="B110" s="16" t="s">
        <v>2184</v>
      </c>
      <c r="C110" s="16"/>
      <c r="D110" s="16" t="s">
        <v>2179</v>
      </c>
      <c r="E110" s="188" t="s">
        <v>1905</v>
      </c>
      <c r="F110" s="16" t="s">
        <v>2142</v>
      </c>
      <c r="G110" s="15" t="s">
        <v>2185</v>
      </c>
      <c r="H110" s="15" t="str">
        <f t="shared" si="1"/>
        <v>Určení kategorie porušení dle Rozhodnutí EK ze dne 19. 12. 2013.
Vyplňuje ŘO / ZS.</v>
      </c>
      <c r="I110" s="15" t="s">
        <v>2186</v>
      </c>
      <c r="J110" s="15"/>
      <c r="K110" s="15" t="s">
        <v>963</v>
      </c>
      <c r="L110" s="15"/>
      <c r="M110" s="15" t="s">
        <v>2182</v>
      </c>
      <c r="N110" s="15"/>
      <c r="O110" s="15"/>
      <c r="P110" s="15"/>
      <c r="Q110" s="15"/>
      <c r="R110" s="15" t="s">
        <v>67</v>
      </c>
      <c r="S110" s="15" t="s">
        <v>67</v>
      </c>
      <c r="T110" s="15" t="s">
        <v>67</v>
      </c>
      <c r="U110" s="16"/>
      <c r="V110" s="16"/>
      <c r="W110" s="16" t="s">
        <v>67</v>
      </c>
      <c r="X110" s="16" t="s">
        <v>66</v>
      </c>
      <c r="Y110" s="16" t="s">
        <v>67</v>
      </c>
    </row>
    <row r="111" spans="1:25" s="2" customFormat="1" ht="102" x14ac:dyDescent="0.2">
      <c r="A111" s="15" t="s">
        <v>2216</v>
      </c>
      <c r="B111" s="16" t="s">
        <v>2187</v>
      </c>
      <c r="C111" s="16"/>
      <c r="D111" s="16" t="s">
        <v>2179</v>
      </c>
      <c r="E111" s="188" t="s">
        <v>1905</v>
      </c>
      <c r="F111" s="16" t="s">
        <v>2142</v>
      </c>
      <c r="G111" s="15" t="s">
        <v>2188</v>
      </c>
      <c r="H111" s="15" t="str">
        <f t="shared" si="1"/>
        <v xml:space="preserve">Procento sankce za konkrétní porušení, v rozmezí 0-100%, jak vyplývá z Rozhodnutí EK ze dne 19. 12. 2013. Určuje se u každého vybraného porušení.
Vyplňuje ŘO / ZS, je-li zapojen do implementace programu a ze strany ŘO mu je tato činnost svěřena. </v>
      </c>
      <c r="I111" s="15" t="s">
        <v>2181</v>
      </c>
      <c r="J111" s="15"/>
      <c r="K111" s="15" t="s">
        <v>963</v>
      </c>
      <c r="L111" s="15"/>
      <c r="M111" s="15" t="s">
        <v>2182</v>
      </c>
      <c r="N111" s="15"/>
      <c r="O111" s="15"/>
      <c r="P111" s="15"/>
      <c r="Q111" s="15"/>
      <c r="R111" s="15" t="s">
        <v>67</v>
      </c>
      <c r="S111" s="15" t="s">
        <v>67</v>
      </c>
      <c r="T111" s="15" t="s">
        <v>67</v>
      </c>
      <c r="U111" s="16"/>
      <c r="V111" s="16"/>
      <c r="W111" s="16" t="s">
        <v>67</v>
      </c>
      <c r="X111" s="16" t="s">
        <v>66</v>
      </c>
      <c r="Y111" s="16" t="s">
        <v>67</v>
      </c>
    </row>
    <row r="112" spans="1:25" s="2" customFormat="1" ht="89.25" x14ac:dyDescent="0.2">
      <c r="A112" s="15" t="s">
        <v>2221</v>
      </c>
      <c r="B112" s="16" t="s">
        <v>2189</v>
      </c>
      <c r="C112" s="16"/>
      <c r="D112" s="16" t="s">
        <v>2179</v>
      </c>
      <c r="E112" s="188" t="s">
        <v>1905</v>
      </c>
      <c r="F112" s="16" t="s">
        <v>2142</v>
      </c>
      <c r="G112" s="15" t="s">
        <v>2190</v>
      </c>
      <c r="H112" s="15" t="str">
        <f t="shared" si="1"/>
        <v>Identifikace, že dané porušení je relevantní pro konečné sankční krácení a promítá se do žádosti o platbu (F1).
Vybírá ŘO / ZS, je-li zapojen do implementace programu a ze strany ŘO mu je tato činnost svěřena.</v>
      </c>
      <c r="I112" s="15" t="s">
        <v>110</v>
      </c>
      <c r="J112" s="15"/>
      <c r="K112" s="15" t="s">
        <v>963</v>
      </c>
      <c r="L112" s="15"/>
      <c r="M112" s="15" t="s">
        <v>2182</v>
      </c>
      <c r="N112" s="15"/>
      <c r="O112" s="15"/>
      <c r="P112" s="15"/>
      <c r="Q112" s="15"/>
      <c r="R112" s="15" t="s">
        <v>67</v>
      </c>
      <c r="S112" s="15" t="s">
        <v>67</v>
      </c>
      <c r="T112" s="15" t="s">
        <v>67</v>
      </c>
      <c r="U112" s="16"/>
      <c r="V112" s="16"/>
      <c r="W112" s="16" t="s">
        <v>67</v>
      </c>
      <c r="X112" s="16" t="s">
        <v>66</v>
      </c>
      <c r="Y112" s="16" t="s">
        <v>67</v>
      </c>
    </row>
    <row r="113" spans="1:25" s="2" customFormat="1" ht="89.25" x14ac:dyDescent="0.2">
      <c r="A113" s="15" t="s">
        <v>2225</v>
      </c>
      <c r="B113" s="16" t="s">
        <v>2192</v>
      </c>
      <c r="C113" s="16"/>
      <c r="D113" s="16" t="s">
        <v>2179</v>
      </c>
      <c r="E113" s="188" t="s">
        <v>1905</v>
      </c>
      <c r="F113" s="16" t="s">
        <v>2142</v>
      </c>
      <c r="G113" s="15" t="s">
        <v>2193</v>
      </c>
      <c r="H113" s="15" t="str">
        <f t="shared" si="1"/>
        <v>Určení toho, co přesně příjemce (zadavatel) porušil a jak bylo porušení prokázáno (např. odkaz na zadávací dokumentaci, stranu XY).
Vyplňuje ŘO / ZS, je-li zapojen do implementace programu a ze strany ŘO mu je tato činnost svěřena.</v>
      </c>
      <c r="I113" s="15" t="s">
        <v>988</v>
      </c>
      <c r="J113" s="15"/>
      <c r="K113" s="15" t="s">
        <v>963</v>
      </c>
      <c r="L113" s="15"/>
      <c r="M113" s="15" t="s">
        <v>2182</v>
      </c>
      <c r="N113" s="15"/>
      <c r="O113" s="15"/>
      <c r="P113" s="15"/>
      <c r="Q113" s="15"/>
      <c r="R113" s="15" t="s">
        <v>67</v>
      </c>
      <c r="S113" s="15" t="s">
        <v>67</v>
      </c>
      <c r="T113" s="15" t="s">
        <v>67</v>
      </c>
      <c r="U113" s="16"/>
      <c r="V113" s="16"/>
      <c r="W113" s="16" t="s">
        <v>66</v>
      </c>
      <c r="X113" s="16" t="s">
        <v>66</v>
      </c>
      <c r="Y113" s="16" t="s">
        <v>67</v>
      </c>
    </row>
    <row r="114" spans="1:25" s="2" customFormat="1" ht="63.75" x14ac:dyDescent="0.2">
      <c r="A114" s="15" t="s">
        <v>2228</v>
      </c>
      <c r="B114" s="16" t="s">
        <v>2195</v>
      </c>
      <c r="C114" s="16"/>
      <c r="D114" s="16" t="s">
        <v>2196</v>
      </c>
      <c r="E114" s="188" t="s">
        <v>1905</v>
      </c>
      <c r="F114" s="16" t="s">
        <v>1906</v>
      </c>
      <c r="G114" s="15" t="s">
        <v>2197</v>
      </c>
      <c r="H114" s="15" t="str">
        <f t="shared" si="1"/>
        <v xml:space="preserve">Datum doručení stejnopisu návrhu zadavateli, jenž byl stěžovatelem zaslán ÚOHS po předchozím podání námitek zadavateli veřejné zakázky.
Volba z kalendáře. </v>
      </c>
      <c r="I114" s="15" t="s">
        <v>89</v>
      </c>
      <c r="J114" s="15"/>
      <c r="K114" s="15" t="s">
        <v>963</v>
      </c>
      <c r="L114" s="15"/>
      <c r="M114" s="15" t="s">
        <v>2198</v>
      </c>
      <c r="N114" s="15"/>
      <c r="O114" s="15"/>
      <c r="P114" s="15"/>
      <c r="Q114" s="15"/>
      <c r="R114" s="15" t="s">
        <v>67</v>
      </c>
      <c r="S114" s="15" t="s">
        <v>67</v>
      </c>
      <c r="T114" s="15" t="s">
        <v>67</v>
      </c>
      <c r="U114" s="16"/>
      <c r="V114" s="16"/>
      <c r="W114" s="16" t="s">
        <v>66</v>
      </c>
      <c r="X114" s="16" t="s">
        <v>66</v>
      </c>
      <c r="Y114" s="16" t="s">
        <v>66</v>
      </c>
    </row>
    <row r="115" spans="1:25" s="2" customFormat="1" ht="38.25" x14ac:dyDescent="0.2">
      <c r="A115" s="15" t="s">
        <v>2229</v>
      </c>
      <c r="B115" s="16" t="s">
        <v>2200</v>
      </c>
      <c r="C115" s="16"/>
      <c r="D115" s="16" t="s">
        <v>2196</v>
      </c>
      <c r="E115" s="188" t="s">
        <v>1905</v>
      </c>
      <c r="F115" s="16" t="s">
        <v>1906</v>
      </c>
      <c r="G115" s="15" t="s">
        <v>2201</v>
      </c>
      <c r="H115" s="15" t="str">
        <f t="shared" si="1"/>
        <v>Text návrhu proti úkonům zadavatele podle § 114 ZVZ / § 250 ZZVZ</v>
      </c>
      <c r="I115" s="15" t="s">
        <v>671</v>
      </c>
      <c r="J115" s="15"/>
      <c r="K115" s="15" t="s">
        <v>963</v>
      </c>
      <c r="L115" s="15"/>
      <c r="M115" s="15" t="s">
        <v>2198</v>
      </c>
      <c r="N115" s="15"/>
      <c r="O115" s="15"/>
      <c r="P115" s="15"/>
      <c r="Q115" s="15"/>
      <c r="R115" s="15" t="s">
        <v>67</v>
      </c>
      <c r="S115" s="15" t="s">
        <v>67</v>
      </c>
      <c r="T115" s="15" t="s">
        <v>67</v>
      </c>
      <c r="U115" s="16"/>
      <c r="V115" s="16"/>
      <c r="W115" s="16" t="s">
        <v>66</v>
      </c>
      <c r="X115" s="16" t="s">
        <v>66</v>
      </c>
      <c r="Y115" s="16" t="s">
        <v>66</v>
      </c>
    </row>
    <row r="116" spans="1:25" s="2" customFormat="1" ht="76.5" x14ac:dyDescent="0.2">
      <c r="A116" s="15" t="s">
        <v>2232</v>
      </c>
      <c r="B116" s="16" t="s">
        <v>2203</v>
      </c>
      <c r="C116" s="16"/>
      <c r="D116" s="16" t="s">
        <v>2196</v>
      </c>
      <c r="E116" s="188" t="s">
        <v>1905</v>
      </c>
      <c r="F116" s="16" t="s">
        <v>1906</v>
      </c>
      <c r="G116" s="15" t="s">
        <v>2204</v>
      </c>
      <c r="H116" s="15" t="str">
        <f t="shared" si="1"/>
        <v>Identifikace uchazeče, který návrh na ÚOHS podal, v případě právnických osob se dotahuje automaticky na základě IČ, u fyzických osob nepodnikajících jméno a příjmení.</v>
      </c>
      <c r="I116" s="15" t="s">
        <v>988</v>
      </c>
      <c r="J116" s="15"/>
      <c r="K116" s="15" t="s">
        <v>963</v>
      </c>
      <c r="L116" s="15"/>
      <c r="M116" s="15" t="s">
        <v>2198</v>
      </c>
      <c r="N116" s="15"/>
      <c r="O116" s="15"/>
      <c r="P116" s="15"/>
      <c r="Q116" s="15"/>
      <c r="R116" s="15" t="s">
        <v>67</v>
      </c>
      <c r="S116" s="15" t="s">
        <v>67</v>
      </c>
      <c r="T116" s="15" t="s">
        <v>67</v>
      </c>
      <c r="U116" s="16"/>
      <c r="V116" s="16"/>
      <c r="W116" s="16" t="s">
        <v>66</v>
      </c>
      <c r="X116" s="16" t="s">
        <v>66</v>
      </c>
      <c r="Y116" s="16" t="s">
        <v>66</v>
      </c>
    </row>
    <row r="117" spans="1:25" s="2" customFormat="1" ht="38.25" x14ac:dyDescent="0.2">
      <c r="A117" s="15" t="s">
        <v>2899</v>
      </c>
      <c r="B117" s="16" t="s">
        <v>2206</v>
      </c>
      <c r="C117" s="16"/>
      <c r="D117" s="16" t="s">
        <v>2196</v>
      </c>
      <c r="E117" s="188" t="s">
        <v>1905</v>
      </c>
      <c r="F117" s="16" t="s">
        <v>1906</v>
      </c>
      <c r="G117" s="15" t="s">
        <v>2207</v>
      </c>
      <c r="H117" s="15" t="str">
        <f t="shared" si="1"/>
        <v>Identifikace uchazeče, který návrh na ÚOHS podal.</v>
      </c>
      <c r="I117" s="15" t="s">
        <v>85</v>
      </c>
      <c r="J117" s="15"/>
      <c r="K117" s="15" t="s">
        <v>963</v>
      </c>
      <c r="L117" s="15"/>
      <c r="M117" s="15" t="s">
        <v>2198</v>
      </c>
      <c r="N117" s="15"/>
      <c r="O117" s="15"/>
      <c r="P117" s="15"/>
      <c r="Q117" s="15"/>
      <c r="R117" s="15" t="s">
        <v>67</v>
      </c>
      <c r="S117" s="15" t="s">
        <v>67</v>
      </c>
      <c r="T117" s="15" t="s">
        <v>67</v>
      </c>
      <c r="U117" s="16"/>
      <c r="V117" s="16"/>
      <c r="W117" s="16" t="s">
        <v>66</v>
      </c>
      <c r="X117" s="16" t="s">
        <v>66</v>
      </c>
      <c r="Y117" s="16" t="s">
        <v>66</v>
      </c>
    </row>
    <row r="118" spans="1:25" s="2" customFormat="1" ht="38.25" x14ac:dyDescent="0.2">
      <c r="A118" s="15" t="s">
        <v>2900</v>
      </c>
      <c r="B118" s="16" t="s">
        <v>2209</v>
      </c>
      <c r="C118" s="16"/>
      <c r="D118" s="16" t="s">
        <v>2196</v>
      </c>
      <c r="E118" s="188" t="s">
        <v>1905</v>
      </c>
      <c r="F118" s="16" t="s">
        <v>1906</v>
      </c>
      <c r="G118" s="15" t="s">
        <v>2210</v>
      </c>
      <c r="H118" s="15" t="str">
        <f t="shared" si="1"/>
        <v>Určení, zda ÚOHS nařídil zadavateli před vydáním rozhodnutí ve správním řízení předběžné opatření.</v>
      </c>
      <c r="I118" s="15" t="s">
        <v>64</v>
      </c>
      <c r="J118" s="15"/>
      <c r="K118" s="15" t="s">
        <v>963</v>
      </c>
      <c r="L118" s="15"/>
      <c r="M118" s="15" t="s">
        <v>2209</v>
      </c>
      <c r="N118" s="15"/>
      <c r="O118" s="15"/>
      <c r="P118" s="15"/>
      <c r="Q118" s="15"/>
      <c r="R118" s="15" t="s">
        <v>67</v>
      </c>
      <c r="S118" s="15" t="s">
        <v>67</v>
      </c>
      <c r="T118" s="15" t="s">
        <v>67</v>
      </c>
      <c r="U118" s="16"/>
      <c r="V118" s="16"/>
      <c r="W118" s="16" t="s">
        <v>66</v>
      </c>
      <c r="X118" s="16" t="s">
        <v>66</v>
      </c>
      <c r="Y118" s="16" t="s">
        <v>66</v>
      </c>
    </row>
    <row r="119" spans="1:25" s="2" customFormat="1" ht="178.5" x14ac:dyDescent="0.2">
      <c r="A119" s="15" t="s">
        <v>2901</v>
      </c>
      <c r="B119" s="16" t="s">
        <v>2212</v>
      </c>
      <c r="C119" s="16"/>
      <c r="D119" s="16" t="s">
        <v>2196</v>
      </c>
      <c r="E119" s="188" t="s">
        <v>1905</v>
      </c>
      <c r="F119" s="16" t="s">
        <v>1906</v>
      </c>
      <c r="G119" s="15" t="s">
        <v>2213</v>
      </c>
      <c r="H119" s="15" t="str">
        <f t="shared" si="1"/>
        <v>Zadavatel - žadatel / příjemce vybere jednu položku z číselníku.</v>
      </c>
      <c r="I119" s="15" t="s">
        <v>2214</v>
      </c>
      <c r="J119" s="15"/>
      <c r="K119" s="15" t="s">
        <v>963</v>
      </c>
      <c r="L119" s="15"/>
      <c r="M119" s="15" t="s">
        <v>2215</v>
      </c>
      <c r="N119" s="15"/>
      <c r="O119" s="15"/>
      <c r="P119" s="15"/>
      <c r="Q119" s="15"/>
      <c r="R119" s="15" t="s">
        <v>67</v>
      </c>
      <c r="S119" s="15" t="s">
        <v>67</v>
      </c>
      <c r="T119" s="15" t="s">
        <v>67</v>
      </c>
      <c r="U119" s="16"/>
      <c r="V119" s="16"/>
      <c r="W119" s="16" t="s">
        <v>66</v>
      </c>
      <c r="X119" s="16" t="s">
        <v>66</v>
      </c>
      <c r="Y119" s="16" t="s">
        <v>66</v>
      </c>
    </row>
    <row r="120" spans="1:25" s="2" customFormat="1" ht="127.5" x14ac:dyDescent="0.2">
      <c r="A120" s="15" t="s">
        <v>2902</v>
      </c>
      <c r="B120" s="16" t="s">
        <v>2217</v>
      </c>
      <c r="C120" s="16"/>
      <c r="D120" s="16" t="s">
        <v>2196</v>
      </c>
      <c r="E120" s="188" t="s">
        <v>1905</v>
      </c>
      <c r="F120" s="16" t="s">
        <v>1906</v>
      </c>
      <c r="G120" s="15" t="s">
        <v>2218</v>
      </c>
      <c r="H120" s="15" t="str">
        <f t="shared" si="1"/>
        <v>Pokud zadavatel - žadatel / příjemce vybere položku "ÚOHS uložil základ plnění smlouvy..." nebo "ÚOHS rozhodl o spáchání správního deliktu..." nebo "ÚOHS vyhověl návrhu“, zde vybere jednu či více položek z číselníku, jak ÚOHS o návrhu rozhodl.</v>
      </c>
      <c r="I120" s="15" t="s">
        <v>2219</v>
      </c>
      <c r="J120" s="15"/>
      <c r="K120" s="15" t="s">
        <v>963</v>
      </c>
      <c r="L120" s="15"/>
      <c r="M120" s="15" t="s">
        <v>2220</v>
      </c>
      <c r="N120" s="15"/>
      <c r="O120" s="15"/>
      <c r="P120" s="15"/>
      <c r="Q120" s="15"/>
      <c r="R120" s="15" t="s">
        <v>67</v>
      </c>
      <c r="S120" s="15" t="s">
        <v>67</v>
      </c>
      <c r="T120" s="15" t="s">
        <v>67</v>
      </c>
      <c r="U120" s="16"/>
      <c r="V120" s="16"/>
      <c r="W120" s="16" t="s">
        <v>66</v>
      </c>
      <c r="X120" s="16" t="s">
        <v>66</v>
      </c>
      <c r="Y120" s="16" t="s">
        <v>66</v>
      </c>
    </row>
    <row r="121" spans="1:25" s="2" customFormat="1" ht="76.5" x14ac:dyDescent="0.2">
      <c r="A121" s="15" t="s">
        <v>2903</v>
      </c>
      <c r="B121" s="16" t="s">
        <v>2222</v>
      </c>
      <c r="C121" s="16"/>
      <c r="D121" s="16" t="s">
        <v>2223</v>
      </c>
      <c r="E121" s="188" t="s">
        <v>1905</v>
      </c>
      <c r="F121" s="16" t="s">
        <v>1906</v>
      </c>
      <c r="G121" s="15" t="s">
        <v>2224</v>
      </c>
      <c r="H121" s="15" t="str">
        <f t="shared" si="1"/>
        <v>Určení, zda bylo na základě podnětu na ÚOHS zahájeno správní řízení.
Určuje zadavatel – žadatel / příjemce. Následně uvádí další informace a údaje s tím související.</v>
      </c>
      <c r="I121" s="15" t="s">
        <v>64</v>
      </c>
      <c r="J121" s="15"/>
      <c r="K121" s="15" t="s">
        <v>963</v>
      </c>
      <c r="L121" s="15"/>
      <c r="M121" s="15" t="s">
        <v>2198</v>
      </c>
      <c r="N121" s="15"/>
      <c r="O121" s="15"/>
      <c r="P121" s="15"/>
      <c r="Q121" s="15"/>
      <c r="R121" s="15" t="s">
        <v>67</v>
      </c>
      <c r="S121" s="15" t="s">
        <v>67</v>
      </c>
      <c r="T121" s="15" t="s">
        <v>67</v>
      </c>
      <c r="U121" s="16"/>
      <c r="V121" s="16"/>
      <c r="W121" s="16" t="s">
        <v>66</v>
      </c>
      <c r="X121" s="16" t="s">
        <v>66</v>
      </c>
      <c r="Y121" s="16" t="s">
        <v>66</v>
      </c>
    </row>
    <row r="122" spans="1:25" s="2" customFormat="1" ht="38.25" x14ac:dyDescent="0.2">
      <c r="A122" s="15" t="s">
        <v>2904</v>
      </c>
      <c r="B122" s="16" t="s">
        <v>2226</v>
      </c>
      <c r="C122" s="16"/>
      <c r="D122" s="16" t="s">
        <v>2223</v>
      </c>
      <c r="E122" s="188" t="s">
        <v>1905</v>
      </c>
      <c r="F122" s="16" t="s">
        <v>1906</v>
      </c>
      <c r="G122" s="15" t="s">
        <v>2227</v>
      </c>
      <c r="H122" s="15" t="str">
        <f t="shared" si="1"/>
        <v>Dokument, který zadavatel obdrží od ÚOHS se zahájením správního řízení.</v>
      </c>
      <c r="I122" s="15" t="s">
        <v>671</v>
      </c>
      <c r="J122" s="15"/>
      <c r="K122" s="15" t="s">
        <v>963</v>
      </c>
      <c r="L122" s="15"/>
      <c r="M122" s="15" t="s">
        <v>2198</v>
      </c>
      <c r="N122" s="15"/>
      <c r="O122" s="15"/>
      <c r="P122" s="15"/>
      <c r="Q122" s="15"/>
      <c r="R122" s="15" t="s">
        <v>67</v>
      </c>
      <c r="S122" s="15" t="s">
        <v>67</v>
      </c>
      <c r="T122" s="15" t="s">
        <v>67</v>
      </c>
      <c r="U122" s="16"/>
      <c r="V122" s="16"/>
      <c r="W122" s="16" t="s">
        <v>66</v>
      </c>
      <c r="X122" s="16" t="s">
        <v>66</v>
      </c>
      <c r="Y122" s="16" t="s">
        <v>66</v>
      </c>
    </row>
    <row r="123" spans="1:25" s="2" customFormat="1" ht="38.25" x14ac:dyDescent="0.2">
      <c r="A123" s="15" t="s">
        <v>2905</v>
      </c>
      <c r="B123" s="16" t="s">
        <v>2209</v>
      </c>
      <c r="C123" s="16"/>
      <c r="D123" s="16" t="s">
        <v>2223</v>
      </c>
      <c r="E123" s="188" t="s">
        <v>1905</v>
      </c>
      <c r="F123" s="16" t="s">
        <v>1906</v>
      </c>
      <c r="G123" s="15" t="s">
        <v>2210</v>
      </c>
      <c r="H123" s="15" t="str">
        <f t="shared" si="1"/>
        <v>Určení, zda ÚOHS nařídil zadavateli před vydáním rozhodnutí ve správním řízení předběžné opatření.</v>
      </c>
      <c r="I123" s="15" t="s">
        <v>64</v>
      </c>
      <c r="J123" s="15"/>
      <c r="K123" s="15" t="s">
        <v>963</v>
      </c>
      <c r="L123" s="15"/>
      <c r="M123" s="15" t="s">
        <v>2209</v>
      </c>
      <c r="N123" s="15"/>
      <c r="O123" s="15"/>
      <c r="P123" s="15"/>
      <c r="Q123" s="15"/>
      <c r="R123" s="15" t="s">
        <v>67</v>
      </c>
      <c r="S123" s="15" t="s">
        <v>67</v>
      </c>
      <c r="T123" s="15" t="s">
        <v>67</v>
      </c>
      <c r="U123" s="16"/>
      <c r="V123" s="16"/>
      <c r="W123" s="16" t="s">
        <v>66</v>
      </c>
      <c r="X123" s="16" t="s">
        <v>66</v>
      </c>
      <c r="Y123" s="16" t="s">
        <v>66</v>
      </c>
    </row>
    <row r="124" spans="1:25" s="2" customFormat="1" ht="51" x14ac:dyDescent="0.2">
      <c r="A124" s="15" t="s">
        <v>2977</v>
      </c>
      <c r="B124" s="16" t="s">
        <v>2230</v>
      </c>
      <c r="C124" s="16"/>
      <c r="D124" s="16" t="s">
        <v>2223</v>
      </c>
      <c r="E124" s="188" t="s">
        <v>1905</v>
      </c>
      <c r="F124" s="16" t="s">
        <v>1906</v>
      </c>
      <c r="G124" s="15" t="s">
        <v>2213</v>
      </c>
      <c r="H124" s="15" t="str">
        <f t="shared" si="1"/>
        <v>Zadavatel - žadatel / příjemce vybere jednu položku z číselníku.</v>
      </c>
      <c r="I124" s="15" t="s">
        <v>2231</v>
      </c>
      <c r="J124" s="15"/>
      <c r="K124" s="15" t="s">
        <v>963</v>
      </c>
      <c r="L124" s="15"/>
      <c r="M124" s="15" t="s">
        <v>2215</v>
      </c>
      <c r="N124" s="15"/>
      <c r="O124" s="15"/>
      <c r="P124" s="15"/>
      <c r="Q124" s="15"/>
      <c r="R124" s="15" t="s">
        <v>67</v>
      </c>
      <c r="S124" s="15" t="s">
        <v>67</v>
      </c>
      <c r="T124" s="15" t="s">
        <v>67</v>
      </c>
      <c r="U124" s="16"/>
      <c r="V124" s="16"/>
      <c r="W124" s="16" t="s">
        <v>66</v>
      </c>
      <c r="X124" s="16" t="s">
        <v>66</v>
      </c>
      <c r="Y124" s="16" t="s">
        <v>66</v>
      </c>
    </row>
    <row r="125" spans="1:25" s="2" customFormat="1" ht="127.5" x14ac:dyDescent="0.2">
      <c r="A125" s="15" t="s">
        <v>2978</v>
      </c>
      <c r="B125" s="16" t="s">
        <v>2233</v>
      </c>
      <c r="C125" s="16"/>
      <c r="D125" s="16" t="s">
        <v>2223</v>
      </c>
      <c r="E125" s="188" t="s">
        <v>1905</v>
      </c>
      <c r="F125" s="16" t="s">
        <v>1906</v>
      </c>
      <c r="G125" s="15" t="s">
        <v>2234</v>
      </c>
      <c r="H125" s="15" t="str">
        <f t="shared" si="1"/>
        <v>Pokud zadavatel - žadatel / příjemce vybere „ÚOHS vyhověl podnětu“, zde vybere jednu či více položek z číselníku, jak ÚOHS rozhodl.</v>
      </c>
      <c r="I125" s="15" t="s">
        <v>2219</v>
      </c>
      <c r="J125" s="15"/>
      <c r="K125" s="15" t="s">
        <v>963</v>
      </c>
      <c r="L125" s="15"/>
      <c r="M125" s="15" t="s">
        <v>2220</v>
      </c>
      <c r="N125" s="15"/>
      <c r="O125" s="15"/>
      <c r="P125" s="15"/>
      <c r="Q125" s="15"/>
      <c r="R125" s="15" t="s">
        <v>67</v>
      </c>
      <c r="S125" s="15" t="s">
        <v>67</v>
      </c>
      <c r="T125" s="15" t="s">
        <v>67</v>
      </c>
      <c r="U125" s="16"/>
      <c r="V125" s="16"/>
      <c r="W125" s="16" t="s">
        <v>66</v>
      </c>
      <c r="X125" s="16" t="s">
        <v>66</v>
      </c>
      <c r="Y125" s="16" t="s">
        <v>66</v>
      </c>
    </row>
  </sheetData>
  <autoFilter ref="A6:Y125"/>
  <mergeCells count="21">
    <mergeCell ref="W6:W7"/>
    <mergeCell ref="X6:X7"/>
    <mergeCell ref="Y6:Y7"/>
    <mergeCell ref="Q6:Q7"/>
    <mergeCell ref="R6:R7"/>
    <mergeCell ref="S6:S7"/>
    <mergeCell ref="T6:T7"/>
    <mergeCell ref="U6:U7"/>
    <mergeCell ref="V6:V7"/>
    <mergeCell ref="L6:L7"/>
    <mergeCell ref="A6:A7"/>
    <mergeCell ref="B6:B7"/>
    <mergeCell ref="C6:C7"/>
    <mergeCell ref="D6:D7"/>
    <mergeCell ref="E6:E7"/>
    <mergeCell ref="F6:F7"/>
    <mergeCell ref="G6:G7"/>
    <mergeCell ref="H6:H7"/>
    <mergeCell ref="I6:I7"/>
    <mergeCell ref="J6:J7"/>
    <mergeCell ref="K6:K7"/>
  </mergeCells>
  <pageMargins left="0.70866141732283472" right="0.70866141732283472" top="0.78740157480314965" bottom="0.78740157480314965" header="0.31496062992125984" footer="0.31496062992125984"/>
  <pageSetup paperSize="8" scale="4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K19"/>
    </sheetView>
  </sheetViews>
  <sheetFormatPr defaultRowHeight="15" x14ac:dyDescent="0.25"/>
  <cols>
    <col min="1" max="1" width="12.42578125" customWidth="1"/>
    <col min="2" max="2" width="26.42578125" customWidth="1"/>
    <col min="3" max="7" width="17" customWidth="1"/>
    <col min="8" max="8" width="27" customWidth="1"/>
    <col min="9" max="10" width="17" customWidth="1"/>
    <col min="11" max="11" width="25.85546875" customWidth="1"/>
  </cols>
  <sheetData>
    <row r="1" spans="1:12" s="3" customFormat="1" ht="12.75" x14ac:dyDescent="0.2">
      <c r="A1" s="213" t="str">
        <f>Obsah!A21</f>
        <v>Příloha 17</v>
      </c>
      <c r="B1" s="213" t="s">
        <v>2873</v>
      </c>
    </row>
    <row r="2" spans="1:12" s="3" customFormat="1" ht="13.5" thickBot="1" x14ac:dyDescent="0.25"/>
    <row r="3" spans="1:12" s="3" customFormat="1" ht="13.5" thickBot="1" x14ac:dyDescent="0.25">
      <c r="A3" s="215"/>
      <c r="B3" s="216" t="s">
        <v>2808</v>
      </c>
      <c r="C3" s="217"/>
      <c r="D3" s="217"/>
      <c r="E3" s="217"/>
      <c r="F3" s="217"/>
      <c r="G3" s="217"/>
      <c r="H3" s="217"/>
      <c r="I3" s="217"/>
      <c r="J3" s="217"/>
      <c r="K3" s="218"/>
    </row>
    <row r="4" spans="1:12" s="3" customFormat="1" ht="13.5" thickBot="1" x14ac:dyDescent="0.25">
      <c r="A4" s="219" t="s">
        <v>2809</v>
      </c>
      <c r="B4" s="220" t="s">
        <v>2810</v>
      </c>
      <c r="C4" s="221" t="s">
        <v>2811</v>
      </c>
      <c r="D4" s="221" t="s">
        <v>2812</v>
      </c>
      <c r="E4" s="221" t="s">
        <v>2813</v>
      </c>
      <c r="F4" s="221" t="s">
        <v>2814</v>
      </c>
      <c r="G4" s="221" t="s">
        <v>1227</v>
      </c>
      <c r="H4" s="221" t="s">
        <v>2815</v>
      </c>
      <c r="I4" s="221" t="s">
        <v>2816</v>
      </c>
      <c r="J4" s="221" t="s">
        <v>2817</v>
      </c>
      <c r="K4" s="222" t="s">
        <v>2818</v>
      </c>
      <c r="L4" s="212" t="s">
        <v>2819</v>
      </c>
    </row>
    <row r="5" spans="1:12" s="3" customFormat="1" ht="25.5" x14ac:dyDescent="0.2">
      <c r="A5" s="295" t="s">
        <v>60</v>
      </c>
      <c r="B5" s="223" t="s">
        <v>2820</v>
      </c>
      <c r="C5" s="297" t="s">
        <v>2821</v>
      </c>
      <c r="D5" s="297"/>
      <c r="E5" s="297"/>
      <c r="F5" s="297"/>
      <c r="G5" s="297"/>
      <c r="H5" s="297"/>
      <c r="I5" s="297"/>
      <c r="J5" s="297"/>
      <c r="K5" s="224"/>
    </row>
    <row r="6" spans="1:12" s="3" customFormat="1" ht="25.5" x14ac:dyDescent="0.2">
      <c r="A6" s="296"/>
      <c r="B6" s="225" t="s">
        <v>2822</v>
      </c>
      <c r="C6" s="298"/>
      <c r="D6" s="298"/>
      <c r="E6" s="298"/>
      <c r="F6" s="298"/>
      <c r="G6" s="298"/>
      <c r="H6" s="298"/>
      <c r="I6" s="298"/>
      <c r="J6" s="298"/>
      <c r="K6" s="226"/>
    </row>
    <row r="7" spans="1:12" s="3" customFormat="1" ht="38.25" x14ac:dyDescent="0.2">
      <c r="A7" s="292" t="s">
        <v>2823</v>
      </c>
      <c r="B7" s="225" t="s">
        <v>2824</v>
      </c>
      <c r="C7" s="300" t="s">
        <v>2825</v>
      </c>
      <c r="D7" s="301"/>
      <c r="E7" s="301"/>
      <c r="F7" s="301"/>
      <c r="G7" s="301"/>
      <c r="H7" s="301"/>
      <c r="I7" s="301"/>
      <c r="J7" s="302"/>
      <c r="K7" s="226"/>
    </row>
    <row r="8" spans="1:12" s="3" customFormat="1" ht="63.75" x14ac:dyDescent="0.2">
      <c r="A8" s="293"/>
      <c r="B8" s="225" t="s">
        <v>2826</v>
      </c>
      <c r="C8" s="300" t="s">
        <v>2825</v>
      </c>
      <c r="D8" s="301"/>
      <c r="E8" s="301"/>
      <c r="F8" s="301"/>
      <c r="G8" s="301"/>
      <c r="H8" s="301"/>
      <c r="I8" s="301"/>
      <c r="J8" s="302"/>
      <c r="K8" s="226"/>
    </row>
    <row r="9" spans="1:12" s="3" customFormat="1" ht="51" x14ac:dyDescent="0.2">
      <c r="A9" s="293"/>
      <c r="B9" s="225" t="s">
        <v>2827</v>
      </c>
      <c r="C9" s="300" t="s">
        <v>2825</v>
      </c>
      <c r="D9" s="301"/>
      <c r="E9" s="301"/>
      <c r="F9" s="301"/>
      <c r="G9" s="301"/>
      <c r="H9" s="301"/>
      <c r="I9" s="301"/>
      <c r="J9" s="302"/>
      <c r="K9" s="226"/>
    </row>
    <row r="10" spans="1:12" s="3" customFormat="1" ht="51" x14ac:dyDescent="0.2">
      <c r="A10" s="293"/>
      <c r="B10" s="225" t="s">
        <v>2828</v>
      </c>
      <c r="C10" s="298" t="s">
        <v>2829</v>
      </c>
      <c r="D10" s="298"/>
      <c r="E10" s="298"/>
      <c r="F10" s="298"/>
      <c r="G10" s="298"/>
      <c r="H10" s="298"/>
      <c r="I10" s="298"/>
      <c r="J10" s="298"/>
      <c r="K10" s="226"/>
      <c r="L10" s="227"/>
    </row>
    <row r="11" spans="1:12" s="3" customFormat="1" ht="51" x14ac:dyDescent="0.2">
      <c r="A11" s="293"/>
      <c r="B11" s="225" t="s">
        <v>2830</v>
      </c>
      <c r="C11" s="298" t="s">
        <v>2829</v>
      </c>
      <c r="D11" s="298"/>
      <c r="E11" s="298"/>
      <c r="F11" s="298"/>
      <c r="G11" s="298"/>
      <c r="H11" s="298"/>
      <c r="I11" s="298"/>
      <c r="J11" s="298"/>
      <c r="K11" s="226"/>
      <c r="L11" s="227"/>
    </row>
    <row r="12" spans="1:12" s="3" customFormat="1" ht="153" x14ac:dyDescent="0.2">
      <c r="A12" s="299"/>
      <c r="B12" s="225" t="s">
        <v>2833</v>
      </c>
      <c r="C12" s="228" t="s">
        <v>2834</v>
      </c>
      <c r="D12" s="228" t="s">
        <v>2832</v>
      </c>
      <c r="E12" s="228">
        <v>3</v>
      </c>
      <c r="F12" s="229" t="s">
        <v>2835</v>
      </c>
      <c r="G12" s="230" t="s">
        <v>2836</v>
      </c>
      <c r="H12" s="230" t="s">
        <v>2837</v>
      </c>
      <c r="I12" s="230" t="s">
        <v>2838</v>
      </c>
      <c r="J12" s="230" t="s">
        <v>2839</v>
      </c>
      <c r="K12" s="231"/>
    </row>
    <row r="13" spans="1:12" s="3" customFormat="1" ht="89.25" x14ac:dyDescent="0.2">
      <c r="A13" s="292" t="s">
        <v>2840</v>
      </c>
      <c r="B13" s="225" t="s">
        <v>2841</v>
      </c>
      <c r="C13" s="228" t="s">
        <v>2831</v>
      </c>
      <c r="D13" s="228" t="s">
        <v>2832</v>
      </c>
      <c r="E13" s="228">
        <v>40</v>
      </c>
      <c r="F13" s="229" t="s">
        <v>2842</v>
      </c>
      <c r="G13" s="230" t="s">
        <v>2843</v>
      </c>
      <c r="H13" s="230" t="s">
        <v>2844</v>
      </c>
      <c r="I13" s="232" t="s">
        <v>2845</v>
      </c>
      <c r="J13" s="230" t="s">
        <v>2846</v>
      </c>
      <c r="K13" s="231" t="s">
        <v>2847</v>
      </c>
    </row>
    <row r="14" spans="1:12" s="3" customFormat="1" ht="76.5" x14ac:dyDescent="0.2">
      <c r="A14" s="293"/>
      <c r="B14" s="225" t="s">
        <v>2848</v>
      </c>
      <c r="C14" s="228" t="s">
        <v>2831</v>
      </c>
      <c r="D14" s="228" t="s">
        <v>2832</v>
      </c>
      <c r="E14" s="228">
        <v>40</v>
      </c>
      <c r="F14" s="229" t="s">
        <v>2842</v>
      </c>
      <c r="G14" s="230" t="s">
        <v>2849</v>
      </c>
      <c r="H14" s="230" t="s">
        <v>2844</v>
      </c>
      <c r="I14" s="232" t="s">
        <v>2845</v>
      </c>
      <c r="J14" s="230" t="s">
        <v>2846</v>
      </c>
      <c r="K14" s="233" t="s">
        <v>2850</v>
      </c>
      <c r="L14" s="2"/>
    </row>
    <row r="15" spans="1:12" s="3" customFormat="1" ht="76.5" x14ac:dyDescent="0.2">
      <c r="A15" s="293"/>
      <c r="B15" s="225" t="s">
        <v>2851</v>
      </c>
      <c r="C15" s="228" t="s">
        <v>2831</v>
      </c>
      <c r="D15" s="228" t="s">
        <v>2832</v>
      </c>
      <c r="E15" s="228">
        <v>90</v>
      </c>
      <c r="F15" s="229" t="s">
        <v>2842</v>
      </c>
      <c r="G15" s="230" t="s">
        <v>2852</v>
      </c>
      <c r="H15" s="230" t="s">
        <v>2844</v>
      </c>
      <c r="I15" s="232" t="s">
        <v>2845</v>
      </c>
      <c r="J15" s="230" t="s">
        <v>2846</v>
      </c>
      <c r="K15" s="233" t="s">
        <v>2853</v>
      </c>
    </row>
    <row r="16" spans="1:12" s="3" customFormat="1" ht="127.5" x14ac:dyDescent="0.2">
      <c r="A16" s="293"/>
      <c r="B16" s="225" t="s">
        <v>2854</v>
      </c>
      <c r="C16" s="228" t="s">
        <v>2831</v>
      </c>
      <c r="D16" s="228" t="s">
        <v>2832</v>
      </c>
      <c r="E16" s="228">
        <v>90</v>
      </c>
      <c r="F16" s="229" t="s">
        <v>2842</v>
      </c>
      <c r="G16" s="230" t="s">
        <v>2855</v>
      </c>
      <c r="H16" s="230" t="s">
        <v>2844</v>
      </c>
      <c r="I16" s="232" t="s">
        <v>2845</v>
      </c>
      <c r="J16" s="230" t="s">
        <v>2846</v>
      </c>
      <c r="K16" s="233" t="s">
        <v>2856</v>
      </c>
    </row>
    <row r="17" spans="1:11" s="3" customFormat="1" ht="114.75" x14ac:dyDescent="0.2">
      <c r="A17" s="293"/>
      <c r="B17" s="225" t="s">
        <v>2857</v>
      </c>
      <c r="C17" s="228" t="s">
        <v>2831</v>
      </c>
      <c r="D17" s="228" t="s">
        <v>2832</v>
      </c>
      <c r="E17" s="228">
        <v>40</v>
      </c>
      <c r="F17" s="229" t="s">
        <v>2842</v>
      </c>
      <c r="G17" s="230" t="s">
        <v>2858</v>
      </c>
      <c r="H17" s="230" t="s">
        <v>2837</v>
      </c>
      <c r="I17" s="230" t="s">
        <v>2859</v>
      </c>
      <c r="J17" s="230" t="s">
        <v>2860</v>
      </c>
      <c r="K17" s="233"/>
    </row>
    <row r="18" spans="1:11" s="3" customFormat="1" ht="114.75" x14ac:dyDescent="0.2">
      <c r="A18" s="293"/>
      <c r="B18" s="225" t="s">
        <v>2861</v>
      </c>
      <c r="C18" s="228" t="s">
        <v>2831</v>
      </c>
      <c r="D18" s="228" t="s">
        <v>2832</v>
      </c>
      <c r="E18" s="228">
        <v>10</v>
      </c>
      <c r="F18" s="229" t="s">
        <v>2842</v>
      </c>
      <c r="G18" s="229" t="s">
        <v>2862</v>
      </c>
      <c r="H18" s="230" t="s">
        <v>2837</v>
      </c>
      <c r="I18" s="230" t="s">
        <v>2860</v>
      </c>
      <c r="J18" s="230" t="s">
        <v>2863</v>
      </c>
      <c r="K18" s="233"/>
    </row>
    <row r="19" spans="1:11" s="3" customFormat="1" ht="128.25" thickBot="1" x14ac:dyDescent="0.25">
      <c r="A19" s="294"/>
      <c r="B19" s="234" t="s">
        <v>2864</v>
      </c>
      <c r="C19" s="235" t="s">
        <v>2831</v>
      </c>
      <c r="D19" s="235" t="s">
        <v>2832</v>
      </c>
      <c r="E19" s="235">
        <v>90</v>
      </c>
      <c r="F19" s="236" t="s">
        <v>2965</v>
      </c>
      <c r="G19" s="237" t="s">
        <v>2966</v>
      </c>
      <c r="H19" s="237" t="s">
        <v>2837</v>
      </c>
      <c r="I19" s="237" t="s">
        <v>2859</v>
      </c>
      <c r="J19" s="237" t="s">
        <v>2863</v>
      </c>
      <c r="K19" s="238"/>
    </row>
  </sheetData>
  <mergeCells count="9">
    <mergeCell ref="A13:A19"/>
    <mergeCell ref="A5:A6"/>
    <mergeCell ref="C5:J6"/>
    <mergeCell ref="A7:A12"/>
    <mergeCell ref="C7:J7"/>
    <mergeCell ref="C8:J8"/>
    <mergeCell ref="C9:J9"/>
    <mergeCell ref="C10:J10"/>
    <mergeCell ref="C11:J11"/>
  </mergeCells>
  <pageMargins left="0.7" right="0.7" top="0.78740157499999996" bottom="0.78740157499999996" header="0.3" footer="0.3"/>
  <pageSetup paperSize="8"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5"/>
  <sheetViews>
    <sheetView workbookViewId="0">
      <pane xSplit="5" ySplit="5" topLeftCell="F6" activePane="bottomRight" state="frozen"/>
      <selection pane="topRight" activeCell="F1" sqref="F1"/>
      <selection pane="bottomLeft" activeCell="A6" sqref="A6"/>
      <selection pane="bottomRight" sqref="A1:P376"/>
    </sheetView>
  </sheetViews>
  <sheetFormatPr defaultColWidth="8.85546875" defaultRowHeight="12.75" x14ac:dyDescent="0.2"/>
  <cols>
    <col min="1" max="1" width="9.5703125" style="1" customWidth="1"/>
    <col min="2" max="2" width="24.85546875" style="3" customWidth="1"/>
    <col min="3" max="3" width="22.140625" style="3" customWidth="1"/>
    <col min="4" max="4" width="19.7109375" style="3" customWidth="1"/>
    <col min="5" max="5" width="21.28515625" style="3" customWidth="1"/>
    <col min="6" max="7" width="50.85546875" style="3" customWidth="1"/>
    <col min="8" max="8" width="27.42578125" style="3" customWidth="1"/>
    <col min="9" max="9" width="30.5703125" style="3" customWidth="1"/>
    <col min="10" max="16" width="27" style="3" customWidth="1"/>
    <col min="17" max="17" width="11.7109375" style="4" hidden="1" customWidth="1"/>
    <col min="18" max="18" width="15.85546875" style="4" hidden="1" customWidth="1"/>
    <col min="19" max="31" width="0" style="4" hidden="1" customWidth="1"/>
    <col min="32" max="32" width="13.85546875" style="4" hidden="1" customWidth="1"/>
    <col min="33" max="34" width="0" style="4" hidden="1" customWidth="1"/>
    <col min="35" max="35" width="8.85546875" style="4"/>
    <col min="36" max="16384" width="8.85546875" style="3"/>
  </cols>
  <sheetData>
    <row r="1" spans="1:35" s="213" customFormat="1" x14ac:dyDescent="0.2">
      <c r="A1" s="213" t="str">
        <f>Obsah!A10</f>
        <v>Příloha 5</v>
      </c>
      <c r="B1" s="214" t="str">
        <f>Obsah!B10</f>
        <v>Výzva - datové položky</v>
      </c>
    </row>
    <row r="3" spans="1:35" x14ac:dyDescent="0.2">
      <c r="B3" s="2" t="s">
        <v>0</v>
      </c>
      <c r="D3" s="2" t="s">
        <v>0</v>
      </c>
      <c r="E3" s="2" t="s">
        <v>0</v>
      </c>
      <c r="F3" s="2" t="s">
        <v>0</v>
      </c>
      <c r="G3" s="2" t="s">
        <v>0</v>
      </c>
      <c r="H3" s="2" t="s">
        <v>0</v>
      </c>
      <c r="I3" s="2" t="s">
        <v>0</v>
      </c>
      <c r="K3" s="2" t="s">
        <v>0</v>
      </c>
      <c r="L3" s="2" t="s">
        <v>0</v>
      </c>
      <c r="M3" s="2" t="s">
        <v>0</v>
      </c>
      <c r="N3" s="2" t="s">
        <v>0</v>
      </c>
      <c r="O3" s="2" t="s">
        <v>0</v>
      </c>
      <c r="P3" s="2" t="s">
        <v>0</v>
      </c>
    </row>
    <row r="4" spans="1:35" s="7" customFormat="1" ht="14.45" customHeight="1" x14ac:dyDescent="0.25">
      <c r="A4" s="265" t="s">
        <v>1</v>
      </c>
      <c r="B4" s="265" t="s">
        <v>2</v>
      </c>
      <c r="C4" s="265" t="s">
        <v>3</v>
      </c>
      <c r="D4" s="265" t="s">
        <v>4</v>
      </c>
      <c r="E4" s="265" t="s">
        <v>5</v>
      </c>
      <c r="F4" s="265" t="s">
        <v>6</v>
      </c>
      <c r="G4" s="267" t="s">
        <v>7</v>
      </c>
      <c r="H4" s="265" t="s">
        <v>8</v>
      </c>
      <c r="I4" s="268" t="s">
        <v>9</v>
      </c>
      <c r="J4" s="268" t="s">
        <v>10</v>
      </c>
      <c r="K4" s="5"/>
      <c r="L4" s="5"/>
      <c r="M4" s="5"/>
      <c r="N4" s="5"/>
      <c r="O4" s="5"/>
      <c r="P4" s="5"/>
      <c r="Q4" s="263" t="s">
        <v>11</v>
      </c>
      <c r="R4" s="263" t="s">
        <v>12</v>
      </c>
      <c r="S4" s="257" t="s">
        <v>13</v>
      </c>
      <c r="T4" s="257"/>
      <c r="U4" s="257"/>
      <c r="V4" s="257"/>
      <c r="W4" s="257"/>
      <c r="X4" s="257"/>
      <c r="Y4" s="257"/>
      <c r="Z4" s="257"/>
      <c r="AA4" s="257"/>
      <c r="AB4" s="257"/>
      <c r="AC4" s="257"/>
      <c r="AD4" s="257"/>
      <c r="AE4" s="257" t="s">
        <v>14</v>
      </c>
      <c r="AF4" s="257"/>
      <c r="AG4" s="258" t="s">
        <v>15</v>
      </c>
      <c r="AH4" s="257" t="s">
        <v>16</v>
      </c>
      <c r="AI4" s="6"/>
    </row>
    <row r="5" spans="1:35" s="7" customFormat="1" ht="57" customHeight="1" x14ac:dyDescent="0.25">
      <c r="A5" s="265"/>
      <c r="B5" s="265"/>
      <c r="C5" s="265"/>
      <c r="D5" s="265"/>
      <c r="E5" s="265"/>
      <c r="F5" s="266"/>
      <c r="G5" s="267"/>
      <c r="H5" s="265"/>
      <c r="I5" s="268"/>
      <c r="J5" s="268"/>
      <c r="K5" s="5" t="s">
        <v>17</v>
      </c>
      <c r="L5" s="5" t="s">
        <v>18</v>
      </c>
      <c r="M5" s="5" t="s">
        <v>19</v>
      </c>
      <c r="N5" s="5" t="s">
        <v>20</v>
      </c>
      <c r="O5" s="5" t="s">
        <v>21</v>
      </c>
      <c r="P5" s="5" t="s">
        <v>22</v>
      </c>
      <c r="Q5" s="264"/>
      <c r="R5" s="264"/>
      <c r="S5" s="8" t="s">
        <v>23</v>
      </c>
      <c r="T5" s="9" t="s">
        <v>24</v>
      </c>
      <c r="U5" s="9" t="s">
        <v>25</v>
      </c>
      <c r="V5" s="9" t="s">
        <v>26</v>
      </c>
      <c r="W5" s="9" t="s">
        <v>27</v>
      </c>
      <c r="X5" s="9" t="s">
        <v>28</v>
      </c>
      <c r="Y5" s="9" t="s">
        <v>29</v>
      </c>
      <c r="Z5" s="9" t="s">
        <v>30</v>
      </c>
      <c r="AA5" s="9" t="s">
        <v>31</v>
      </c>
      <c r="AB5" s="9" t="s">
        <v>32</v>
      </c>
      <c r="AC5" s="9" t="s">
        <v>33</v>
      </c>
      <c r="AD5" s="9" t="s">
        <v>34</v>
      </c>
      <c r="AE5" s="9" t="s">
        <v>35</v>
      </c>
      <c r="AF5" s="9" t="s">
        <v>36</v>
      </c>
      <c r="AG5" s="259"/>
      <c r="AH5" s="257"/>
      <c r="AI5" s="6"/>
    </row>
    <row r="6" spans="1:35" s="156" customFormat="1" ht="127.5" x14ac:dyDescent="0.25">
      <c r="A6" s="154" t="s">
        <v>37</v>
      </c>
      <c r="B6" s="243"/>
      <c r="C6" s="244" t="s">
        <v>38</v>
      </c>
      <c r="D6" s="244"/>
      <c r="E6" s="244" t="s">
        <v>39</v>
      </c>
      <c r="F6" s="243" t="s">
        <v>40</v>
      </c>
      <c r="G6" s="243" t="s">
        <v>41</v>
      </c>
      <c r="H6" s="243" t="s">
        <v>42</v>
      </c>
      <c r="I6" s="243" t="s">
        <v>43</v>
      </c>
      <c r="J6" s="243" t="s">
        <v>44</v>
      </c>
      <c r="K6" s="243" t="s">
        <v>45</v>
      </c>
      <c r="L6" s="243" t="s">
        <v>45</v>
      </c>
      <c r="M6" s="243" t="s">
        <v>45</v>
      </c>
      <c r="N6" s="243" t="s">
        <v>45</v>
      </c>
      <c r="O6" s="243" t="s">
        <v>45</v>
      </c>
      <c r="P6" s="243" t="s">
        <v>45</v>
      </c>
      <c r="Q6" s="245" t="s">
        <v>46</v>
      </c>
      <c r="R6" s="243" t="s">
        <v>47</v>
      </c>
      <c r="S6" s="260" t="s">
        <v>48</v>
      </c>
      <c r="T6" s="261"/>
      <c r="U6" s="261"/>
      <c r="V6" s="261"/>
      <c r="W6" s="261"/>
      <c r="X6" s="261"/>
      <c r="Y6" s="261"/>
      <c r="Z6" s="261"/>
      <c r="AA6" s="261"/>
      <c r="AB6" s="261"/>
      <c r="AC6" s="261"/>
      <c r="AD6" s="262"/>
      <c r="AE6" s="246"/>
      <c r="AF6" s="246"/>
      <c r="AG6" s="243" t="s">
        <v>49</v>
      </c>
      <c r="AH6" s="246"/>
    </row>
    <row r="7" spans="1:35" ht="204" x14ac:dyDescent="0.2">
      <c r="A7" s="11">
        <v>1</v>
      </c>
      <c r="B7" s="12" t="s">
        <v>50</v>
      </c>
      <c r="C7" s="12" t="s">
        <v>51</v>
      </c>
      <c r="D7" s="13" t="s">
        <v>52</v>
      </c>
      <c r="E7" s="14" t="s">
        <v>53</v>
      </c>
      <c r="F7" s="15" t="s">
        <v>54</v>
      </c>
      <c r="G7" s="15" t="s">
        <v>55</v>
      </c>
      <c r="H7" s="15" t="s">
        <v>56</v>
      </c>
      <c r="I7" s="15" t="s">
        <v>57</v>
      </c>
      <c r="J7" s="15"/>
      <c r="K7" s="15" t="s">
        <v>58</v>
      </c>
      <c r="L7" s="15" t="s">
        <v>58</v>
      </c>
      <c r="M7" s="16" t="s">
        <v>58</v>
      </c>
      <c r="N7" s="16" t="s">
        <v>59</v>
      </c>
      <c r="O7" s="16" t="s">
        <v>59</v>
      </c>
      <c r="P7" s="16" t="s">
        <v>59</v>
      </c>
      <c r="Q7" s="17" t="s">
        <v>60</v>
      </c>
      <c r="R7" s="18" t="s">
        <v>25</v>
      </c>
    </row>
    <row r="8" spans="1:35" s="23" customFormat="1" ht="38.25" x14ac:dyDescent="0.2">
      <c r="A8" s="19" t="s">
        <v>61</v>
      </c>
      <c r="B8" s="20" t="s">
        <v>62</v>
      </c>
      <c r="C8" s="20"/>
      <c r="D8" s="13" t="s">
        <v>52</v>
      </c>
      <c r="E8" s="14" t="s">
        <v>53</v>
      </c>
      <c r="F8" s="16" t="s">
        <v>63</v>
      </c>
      <c r="G8" s="16" t="str">
        <f>F8</f>
        <v>Určení, zda je výzva zaměřená na technickou pomoc. Podle toho se generuje číslo výzvy.
Relevantní pouze EZFRV a ENRF.</v>
      </c>
      <c r="H8" s="15" t="s">
        <v>64</v>
      </c>
      <c r="I8" s="16" t="s">
        <v>65</v>
      </c>
      <c r="J8" s="16"/>
      <c r="K8" s="16" t="s">
        <v>66</v>
      </c>
      <c r="L8" s="16" t="s">
        <v>66</v>
      </c>
      <c r="M8" s="16" t="s">
        <v>66</v>
      </c>
      <c r="N8" s="16" t="s">
        <v>67</v>
      </c>
      <c r="O8" s="16" t="s">
        <v>67</v>
      </c>
      <c r="P8" s="16" t="s">
        <v>67</v>
      </c>
      <c r="Q8" s="21"/>
      <c r="R8" s="22"/>
    </row>
    <row r="9" spans="1:35" s="23" customFormat="1" ht="38.25" x14ac:dyDescent="0.2">
      <c r="A9" s="24" t="s">
        <v>68</v>
      </c>
      <c r="B9" s="20" t="s">
        <v>69</v>
      </c>
      <c r="C9" s="20"/>
      <c r="D9" s="13" t="s">
        <v>52</v>
      </c>
      <c r="E9" s="14" t="s">
        <v>53</v>
      </c>
      <c r="F9" s="16" t="s">
        <v>70</v>
      </c>
      <c r="G9" s="16" t="str">
        <f>F9</f>
        <v>Určení, zda je výzva zaměřená na plošná opatření. Podle toho se generuje číslo výzvy.
Relevantní pouze EZFRV.</v>
      </c>
      <c r="H9" s="15" t="s">
        <v>64</v>
      </c>
      <c r="I9" s="16" t="s">
        <v>65</v>
      </c>
      <c r="J9" s="16"/>
      <c r="K9" s="16" t="s">
        <v>66</v>
      </c>
      <c r="L9" s="16" t="s">
        <v>66</v>
      </c>
      <c r="M9" s="16" t="s">
        <v>66</v>
      </c>
      <c r="N9" s="16" t="s">
        <v>67</v>
      </c>
      <c r="O9" s="16" t="s">
        <v>67</v>
      </c>
      <c r="P9" s="16" t="s">
        <v>67</v>
      </c>
      <c r="Q9" s="21"/>
      <c r="R9" s="22"/>
    </row>
    <row r="10" spans="1:35" s="23" customFormat="1" ht="153" x14ac:dyDescent="0.2">
      <c r="A10" s="24" t="s">
        <v>71</v>
      </c>
      <c r="B10" s="20" t="s">
        <v>72</v>
      </c>
      <c r="C10" s="20"/>
      <c r="D10" s="13" t="s">
        <v>52</v>
      </c>
      <c r="E10" s="14" t="s">
        <v>53</v>
      </c>
      <c r="F10" s="16" t="s">
        <v>2886</v>
      </c>
      <c r="G10" s="16" t="str">
        <f>F10</f>
        <v>Určení, že se jedná o poslední zadanou sadu údajů na nejnižší programové úrovni, na kterou je výzva plánována / vyhlašována. Podle toho se generuje číslo výzvy. Používá se při zadání výzvy, která je / bude vyhlašována na více nejnižších úrovní programové linie (tj. více operací EZFRV v případě výzvy na projekty, více opatření EZFRV v případě výzev na plošná opatření a více opatření ENRF v případě výzev na projekty). U takové výzvy se data o výzvě (harmonogram, plán a obsah) zadávají zvlášť za každou nejnižší úroveň, na kterou je / bude daná výzva vyhlašována.
Relevantní pouze pro EZFRV a ENRF.</v>
      </c>
      <c r="H10" s="15" t="s">
        <v>64</v>
      </c>
      <c r="I10" s="16" t="s">
        <v>65</v>
      </c>
      <c r="J10" s="16"/>
      <c r="K10" s="16" t="s">
        <v>66</v>
      </c>
      <c r="L10" s="16" t="s">
        <v>66</v>
      </c>
      <c r="M10" s="16" t="s">
        <v>66</v>
      </c>
      <c r="N10" s="16" t="s">
        <v>67</v>
      </c>
      <c r="O10" s="16" t="s">
        <v>67</v>
      </c>
      <c r="P10" s="16" t="s">
        <v>67</v>
      </c>
      <c r="Q10" s="21"/>
      <c r="R10" s="22"/>
    </row>
    <row r="11" spans="1:35" ht="53.45" customHeight="1" x14ac:dyDescent="0.2">
      <c r="A11" s="11">
        <v>2</v>
      </c>
      <c r="B11" s="12" t="s">
        <v>73</v>
      </c>
      <c r="C11" s="12" t="s">
        <v>51</v>
      </c>
      <c r="D11" s="13" t="s">
        <v>52</v>
      </c>
      <c r="E11" s="14" t="s">
        <v>53</v>
      </c>
      <c r="F11" s="15" t="s">
        <v>74</v>
      </c>
      <c r="G11" s="15" t="str">
        <f>F11</f>
        <v>Určení, zda se jedná o platný harmonogram výzvy.
Plněno automaticky při založení záznamu.</v>
      </c>
      <c r="H11" s="15" t="s">
        <v>64</v>
      </c>
      <c r="I11" s="15" t="s">
        <v>75</v>
      </c>
      <c r="J11" s="15"/>
      <c r="K11" s="15" t="s">
        <v>58</v>
      </c>
      <c r="L11" s="15" t="s">
        <v>58</v>
      </c>
      <c r="M11" s="15" t="s">
        <v>58</v>
      </c>
      <c r="N11" s="15" t="s">
        <v>58</v>
      </c>
      <c r="O11" s="15" t="s">
        <v>58</v>
      </c>
      <c r="P11" s="15" t="s">
        <v>58</v>
      </c>
      <c r="Q11" s="17" t="s">
        <v>60</v>
      </c>
      <c r="R11" s="18" t="s">
        <v>25</v>
      </c>
    </row>
    <row r="12" spans="1:35" ht="25.5" x14ac:dyDescent="0.2">
      <c r="A12" s="11">
        <v>3</v>
      </c>
      <c r="B12" s="12" t="s">
        <v>76</v>
      </c>
      <c r="C12" s="12"/>
      <c r="D12" s="13" t="s">
        <v>52</v>
      </c>
      <c r="E12" s="14" t="s">
        <v>53</v>
      </c>
      <c r="F12" s="15" t="s">
        <v>77</v>
      </c>
      <c r="G12" s="15" t="s">
        <v>78</v>
      </c>
      <c r="H12" s="11" t="s">
        <v>79</v>
      </c>
      <c r="I12" s="15" t="s">
        <v>80</v>
      </c>
      <c r="J12" s="15"/>
      <c r="K12" s="15" t="s">
        <v>81</v>
      </c>
      <c r="L12" s="15" t="s">
        <v>81</v>
      </c>
      <c r="M12" s="15" t="s">
        <v>81</v>
      </c>
      <c r="N12" s="15" t="s">
        <v>81</v>
      </c>
      <c r="O12" s="15" t="s">
        <v>81</v>
      </c>
      <c r="P12" s="15" t="s">
        <v>81</v>
      </c>
      <c r="Q12" s="17" t="s">
        <v>60</v>
      </c>
      <c r="R12" s="18" t="s">
        <v>25</v>
      </c>
    </row>
    <row r="13" spans="1:35" ht="67.5" customHeight="1" x14ac:dyDescent="0.2">
      <c r="A13" s="11">
        <v>4</v>
      </c>
      <c r="B13" s="20" t="s">
        <v>82</v>
      </c>
      <c r="C13" s="25" t="s">
        <v>83</v>
      </c>
      <c r="D13" s="13" t="s">
        <v>52</v>
      </c>
      <c r="E13" s="14" t="s">
        <v>53</v>
      </c>
      <c r="F13" s="15" t="s">
        <v>84</v>
      </c>
      <c r="G13" s="15" t="str">
        <f t="shared" ref="G13:G40" si="0">F13</f>
        <v>Číselné označení verze harmonogramu výzvy. Nová verze harmonogramu výzvy je zakládána v případě aktualizace harmonogramu výzvy.
Vyplňuje se automaticky.</v>
      </c>
      <c r="H13" s="11" t="s">
        <v>85</v>
      </c>
      <c r="I13" s="15" t="s">
        <v>86</v>
      </c>
      <c r="J13" s="11"/>
      <c r="K13" s="15" t="s">
        <v>58</v>
      </c>
      <c r="L13" s="15" t="s">
        <v>58</v>
      </c>
      <c r="M13" s="15" t="s">
        <v>58</v>
      </c>
      <c r="N13" s="15" t="s">
        <v>58</v>
      </c>
      <c r="O13" s="15" t="s">
        <v>58</v>
      </c>
      <c r="P13" s="15" t="s">
        <v>58</v>
      </c>
      <c r="Q13" s="17" t="s">
        <v>60</v>
      </c>
      <c r="R13" s="18" t="s">
        <v>25</v>
      </c>
    </row>
    <row r="14" spans="1:35" ht="25.5" x14ac:dyDescent="0.2">
      <c r="A14" s="11">
        <v>5</v>
      </c>
      <c r="B14" s="20" t="s">
        <v>87</v>
      </c>
      <c r="C14" s="25" t="s">
        <v>83</v>
      </c>
      <c r="D14" s="13" t="s">
        <v>52</v>
      </c>
      <c r="E14" s="14" t="s">
        <v>53</v>
      </c>
      <c r="F14" s="15" t="s">
        <v>88</v>
      </c>
      <c r="G14" s="15" t="str">
        <f t="shared" si="0"/>
        <v>Datum změny harmonogramu výzvy. Vyplňuje se automaticky se zadáním nové verze harmonogramu výzvy.</v>
      </c>
      <c r="H14" s="11" t="s">
        <v>89</v>
      </c>
      <c r="I14" s="15" t="s">
        <v>75</v>
      </c>
      <c r="J14" s="15"/>
      <c r="K14" s="15" t="s">
        <v>58</v>
      </c>
      <c r="L14" s="15" t="s">
        <v>58</v>
      </c>
      <c r="M14" s="15" t="s">
        <v>58</v>
      </c>
      <c r="N14" s="15" t="s">
        <v>58</v>
      </c>
      <c r="O14" s="15" t="s">
        <v>58</v>
      </c>
      <c r="P14" s="15" t="s">
        <v>58</v>
      </c>
      <c r="Q14" s="17" t="s">
        <v>60</v>
      </c>
      <c r="R14" s="18" t="s">
        <v>25</v>
      </c>
    </row>
    <row r="15" spans="1:35" ht="52.15" customHeight="1" x14ac:dyDescent="0.2">
      <c r="A15" s="11">
        <v>6</v>
      </c>
      <c r="B15" s="20" t="s">
        <v>90</v>
      </c>
      <c r="C15" s="25" t="s">
        <v>83</v>
      </c>
      <c r="D15" s="13" t="s">
        <v>52</v>
      </c>
      <c r="E15" s="14" t="s">
        <v>53</v>
      </c>
      <c r="F15" s="15" t="s">
        <v>91</v>
      </c>
      <c r="G15" s="15" t="str">
        <f t="shared" si="0"/>
        <v>Identifikace pracovníka ŘO, který výzvu v harmonogramu výzev založil.
Vyplňuje se automaticky.</v>
      </c>
      <c r="H15" s="11" t="s">
        <v>92</v>
      </c>
      <c r="I15" s="15" t="s">
        <v>86</v>
      </c>
      <c r="J15" s="15"/>
      <c r="K15" s="15" t="s">
        <v>58</v>
      </c>
      <c r="L15" s="15" t="s">
        <v>58</v>
      </c>
      <c r="M15" s="15" t="s">
        <v>58</v>
      </c>
      <c r="N15" s="15" t="s">
        <v>58</v>
      </c>
      <c r="O15" s="15" t="s">
        <v>58</v>
      </c>
      <c r="P15" s="15" t="s">
        <v>58</v>
      </c>
      <c r="Q15" s="17" t="s">
        <v>60</v>
      </c>
      <c r="R15" s="18" t="s">
        <v>25</v>
      </c>
    </row>
    <row r="16" spans="1:35" ht="52.15" customHeight="1" x14ac:dyDescent="0.2">
      <c r="A16" s="11">
        <v>7</v>
      </c>
      <c r="B16" s="20" t="s">
        <v>93</v>
      </c>
      <c r="C16" s="25" t="s">
        <v>83</v>
      </c>
      <c r="D16" s="13" t="s">
        <v>52</v>
      </c>
      <c r="E16" s="14" t="s">
        <v>53</v>
      </c>
      <c r="F16" s="15" t="s">
        <v>94</v>
      </c>
      <c r="G16" s="15" t="str">
        <f t="shared" si="0"/>
        <v>Identifikace pracovníka ŘO, který výzvu v harmonogramu výzev změnil.
Vyplňuje se automaticky.</v>
      </c>
      <c r="H16" s="11" t="s">
        <v>92</v>
      </c>
      <c r="I16" s="15" t="s">
        <v>86</v>
      </c>
      <c r="J16" s="15"/>
      <c r="K16" s="15" t="s">
        <v>58</v>
      </c>
      <c r="L16" s="15" t="s">
        <v>58</v>
      </c>
      <c r="M16" s="15" t="s">
        <v>58</v>
      </c>
      <c r="N16" s="15" t="s">
        <v>58</v>
      </c>
      <c r="O16" s="15" t="s">
        <v>58</v>
      </c>
      <c r="P16" s="15" t="s">
        <v>58</v>
      </c>
      <c r="Q16" s="17" t="s">
        <v>60</v>
      </c>
      <c r="R16" s="18" t="s">
        <v>25</v>
      </c>
    </row>
    <row r="17" spans="1:35" ht="52.15" customHeight="1" x14ac:dyDescent="0.2">
      <c r="A17" s="11">
        <v>8</v>
      </c>
      <c r="B17" s="20" t="s">
        <v>95</v>
      </c>
      <c r="C17" s="12" t="s">
        <v>15</v>
      </c>
      <c r="D17" s="13" t="s">
        <v>52</v>
      </c>
      <c r="E17" s="14" t="s">
        <v>53</v>
      </c>
      <c r="F17" s="15" t="s">
        <v>96</v>
      </c>
      <c r="G17" s="15" t="str">
        <f t="shared" si="0"/>
        <v>Číselné označení stavu výzvy.
Vyplňuje se automaticky.</v>
      </c>
      <c r="H17" s="11" t="s">
        <v>97</v>
      </c>
      <c r="I17" s="15" t="s">
        <v>86</v>
      </c>
      <c r="J17" s="15"/>
      <c r="K17" s="15" t="s">
        <v>58</v>
      </c>
      <c r="L17" s="15" t="s">
        <v>58</v>
      </c>
      <c r="M17" s="15" t="s">
        <v>58</v>
      </c>
      <c r="N17" s="15" t="s">
        <v>58</v>
      </c>
      <c r="O17" s="15" t="s">
        <v>58</v>
      </c>
      <c r="P17" s="15" t="s">
        <v>58</v>
      </c>
      <c r="Q17" s="17" t="s">
        <v>60</v>
      </c>
      <c r="R17" s="18" t="s">
        <v>25</v>
      </c>
    </row>
    <row r="18" spans="1:35" ht="52.15" customHeight="1" x14ac:dyDescent="0.2">
      <c r="A18" s="11">
        <v>9</v>
      </c>
      <c r="B18" s="20" t="s">
        <v>98</v>
      </c>
      <c r="C18" s="12" t="s">
        <v>15</v>
      </c>
      <c r="D18" s="13" t="s">
        <v>52</v>
      </c>
      <c r="E18" s="14" t="s">
        <v>53</v>
      </c>
      <c r="F18" s="16" t="s">
        <v>99</v>
      </c>
      <c r="G18" s="15" t="str">
        <f t="shared" si="0"/>
        <v>Identifikace stavu výzvy v rámci životního cyklu výzvy.
Vyplňuje se automaticky.</v>
      </c>
      <c r="H18" s="11" t="s">
        <v>97</v>
      </c>
      <c r="I18" s="15" t="s">
        <v>75</v>
      </c>
      <c r="J18" s="15"/>
      <c r="K18" s="15" t="s">
        <v>58</v>
      </c>
      <c r="L18" s="15" t="s">
        <v>58</v>
      </c>
      <c r="M18" s="15" t="s">
        <v>58</v>
      </c>
      <c r="N18" s="15" t="s">
        <v>58</v>
      </c>
      <c r="O18" s="15" t="s">
        <v>58</v>
      </c>
      <c r="P18" s="15" t="s">
        <v>58</v>
      </c>
      <c r="Q18" s="17" t="s">
        <v>60</v>
      </c>
      <c r="R18" s="18" t="s">
        <v>25</v>
      </c>
    </row>
    <row r="19" spans="1:35" ht="52.15" customHeight="1" x14ac:dyDescent="0.2">
      <c r="A19" s="11">
        <v>10</v>
      </c>
      <c r="B19" s="20" t="s">
        <v>100</v>
      </c>
      <c r="C19" s="12" t="s">
        <v>15</v>
      </c>
      <c r="D19" s="13" t="s">
        <v>52</v>
      </c>
      <c r="E19" s="14" t="s">
        <v>53</v>
      </c>
      <c r="F19" s="15" t="s">
        <v>101</v>
      </c>
      <c r="G19" s="15" t="str">
        <f t="shared" si="0"/>
        <v>Datum změny / přechodu stavu.
Vyplňuje se automaticky.</v>
      </c>
      <c r="H19" s="11" t="s">
        <v>89</v>
      </c>
      <c r="I19" s="15" t="s">
        <v>86</v>
      </c>
      <c r="J19" s="15"/>
      <c r="K19" s="15" t="s">
        <v>58</v>
      </c>
      <c r="L19" s="15" t="s">
        <v>58</v>
      </c>
      <c r="M19" s="15" t="s">
        <v>58</v>
      </c>
      <c r="N19" s="15" t="s">
        <v>58</v>
      </c>
      <c r="O19" s="15" t="s">
        <v>58</v>
      </c>
      <c r="P19" s="15" t="s">
        <v>58</v>
      </c>
      <c r="Q19" s="17" t="s">
        <v>60</v>
      </c>
      <c r="R19" s="18" t="s">
        <v>25</v>
      </c>
    </row>
    <row r="20" spans="1:35" ht="52.15" customHeight="1" x14ac:dyDescent="0.2">
      <c r="A20" s="11">
        <v>11</v>
      </c>
      <c r="B20" s="20" t="s">
        <v>102</v>
      </c>
      <c r="C20" s="12"/>
      <c r="D20" s="13" t="s">
        <v>52</v>
      </c>
      <c r="E20" s="14" t="s">
        <v>53</v>
      </c>
      <c r="F20" s="15" t="s">
        <v>103</v>
      </c>
      <c r="G20" s="15" t="str">
        <f t="shared" si="0"/>
        <v>Tlačítko umožňující zaverzovat výzvu v Harmonogramu výzev, jejíž harmonogram nebyl finalizován, tedy uzamčen vůči úpravám. Verzování Harmonogramu je umožněno jednou za 14 dní.</v>
      </c>
      <c r="H20" s="11"/>
      <c r="I20" s="15" t="s">
        <v>86</v>
      </c>
      <c r="J20" s="15"/>
      <c r="K20" s="15" t="s">
        <v>58</v>
      </c>
      <c r="L20" s="15" t="s">
        <v>58</v>
      </c>
      <c r="M20" s="15" t="s">
        <v>58</v>
      </c>
      <c r="N20" s="15" t="s">
        <v>58</v>
      </c>
      <c r="O20" s="15" t="s">
        <v>58</v>
      </c>
      <c r="P20" s="15" t="s">
        <v>58</v>
      </c>
      <c r="Q20" s="17"/>
      <c r="R20" s="18"/>
    </row>
    <row r="21" spans="1:35" ht="52.15" customHeight="1" x14ac:dyDescent="0.2">
      <c r="A21" s="11">
        <v>12</v>
      </c>
      <c r="B21" s="20" t="s">
        <v>104</v>
      </c>
      <c r="C21" s="12"/>
      <c r="D21" s="13" t="s">
        <v>52</v>
      </c>
      <c r="E21" s="14" t="s">
        <v>53</v>
      </c>
      <c r="F21" s="15" t="s">
        <v>105</v>
      </c>
      <c r="G21" s="15" t="str">
        <f t="shared" si="0"/>
        <v>Tlačítko zobrazujcí vytvořené verze Harmonogramu výzev.</v>
      </c>
      <c r="H21" s="15" t="s">
        <v>106</v>
      </c>
      <c r="I21" s="15" t="s">
        <v>86</v>
      </c>
      <c r="J21" s="15"/>
      <c r="K21" s="15" t="s">
        <v>58</v>
      </c>
      <c r="L21" s="15" t="s">
        <v>58</v>
      </c>
      <c r="M21" s="15" t="s">
        <v>58</v>
      </c>
      <c r="N21" s="15" t="s">
        <v>58</v>
      </c>
      <c r="O21" s="15" t="s">
        <v>58</v>
      </c>
      <c r="P21" s="15" t="s">
        <v>58</v>
      </c>
      <c r="Q21" s="17"/>
      <c r="R21" s="18"/>
    </row>
    <row r="22" spans="1:35" ht="52.15" customHeight="1" x14ac:dyDescent="0.2">
      <c r="A22" s="11">
        <v>13</v>
      </c>
      <c r="B22" s="20" t="s">
        <v>107</v>
      </c>
      <c r="C22" s="12"/>
      <c r="D22" s="13" t="s">
        <v>52</v>
      </c>
      <c r="E22" s="14" t="s">
        <v>53</v>
      </c>
      <c r="F22" s="15" t="s">
        <v>108</v>
      </c>
      <c r="G22" s="15" t="str">
        <f t="shared" si="0"/>
        <v>Tlačítko pro finalizaci Harmonogramu výzvy. Při jeho stisknutí dojde k uzamčení dat hamonogramu a jeho zveřejnění na portálu ISKP14+. Případné změny harmonogramu je možné provádět pouze pomocí změnového formuláře</v>
      </c>
      <c r="H22" s="11"/>
      <c r="I22" s="15" t="s">
        <v>86</v>
      </c>
      <c r="J22" s="15"/>
      <c r="K22" s="15" t="s">
        <v>58</v>
      </c>
      <c r="L22" s="15" t="s">
        <v>58</v>
      </c>
      <c r="M22" s="15" t="s">
        <v>58</v>
      </c>
      <c r="N22" s="15" t="s">
        <v>58</v>
      </c>
      <c r="O22" s="15" t="s">
        <v>58</v>
      </c>
      <c r="P22" s="15" t="s">
        <v>58</v>
      </c>
      <c r="Q22" s="17"/>
      <c r="R22" s="18"/>
    </row>
    <row r="23" spans="1:35" ht="52.15" customHeight="1" x14ac:dyDescent="0.2">
      <c r="A23" s="11">
        <v>14</v>
      </c>
      <c r="B23" s="20" t="s">
        <v>107</v>
      </c>
      <c r="C23" s="12"/>
      <c r="D23" s="13" t="s">
        <v>52</v>
      </c>
      <c r="E23" s="14" t="s">
        <v>53</v>
      </c>
      <c r="F23" s="15" t="s">
        <v>109</v>
      </c>
      <c r="G23" s="15" t="str">
        <f t="shared" si="0"/>
        <v>Checkbox, plněný automaticky na základě finalizace Harmonogramu výzvy,</v>
      </c>
      <c r="H23" s="11" t="s">
        <v>110</v>
      </c>
      <c r="I23" s="15" t="s">
        <v>86</v>
      </c>
      <c r="J23" s="15"/>
      <c r="K23" s="15" t="s">
        <v>58</v>
      </c>
      <c r="L23" s="15" t="s">
        <v>58</v>
      </c>
      <c r="M23" s="15" t="s">
        <v>58</v>
      </c>
      <c r="N23" s="15" t="s">
        <v>58</v>
      </c>
      <c r="O23" s="15" t="s">
        <v>58</v>
      </c>
      <c r="P23" s="15" t="s">
        <v>58</v>
      </c>
      <c r="Q23" s="17"/>
      <c r="R23" s="18"/>
    </row>
    <row r="24" spans="1:35" s="2" customFormat="1" ht="63.75" x14ac:dyDescent="0.2">
      <c r="A24" s="11">
        <v>15</v>
      </c>
      <c r="B24" s="20" t="s">
        <v>111</v>
      </c>
      <c r="C24" s="12"/>
      <c r="D24" s="13" t="s">
        <v>112</v>
      </c>
      <c r="E24" s="14" t="s">
        <v>53</v>
      </c>
      <c r="F24" s="15" t="s">
        <v>113</v>
      </c>
      <c r="G24" s="15" t="str">
        <f t="shared" si="0"/>
        <v>Identifikace výzvy vzhledem k programu – číslo programu, v rámci kterého je vyhlašována výzva. 
Vyplňuje se automaticky podle zástupce ŘO daného programu, který zadává výzvu do MS2014+.</v>
      </c>
      <c r="H24" s="11" t="s">
        <v>97</v>
      </c>
      <c r="I24" s="15" t="s">
        <v>57</v>
      </c>
      <c r="J24" s="15"/>
      <c r="K24" s="15" t="s">
        <v>58</v>
      </c>
      <c r="L24" s="15" t="s">
        <v>58</v>
      </c>
      <c r="M24" s="15" t="s">
        <v>58</v>
      </c>
      <c r="N24" s="15" t="s">
        <v>58</v>
      </c>
      <c r="O24" s="15" t="s">
        <v>58</v>
      </c>
      <c r="P24" s="15" t="s">
        <v>58</v>
      </c>
      <c r="Q24" s="17"/>
      <c r="R24" s="18"/>
      <c r="S24" s="4"/>
      <c r="T24" s="4"/>
      <c r="U24" s="4"/>
      <c r="V24" s="4"/>
      <c r="W24" s="4"/>
      <c r="X24" s="4"/>
      <c r="Y24" s="4"/>
      <c r="Z24" s="4"/>
      <c r="AA24" s="4"/>
      <c r="AB24" s="4"/>
      <c r="AC24" s="4"/>
      <c r="AD24" s="4"/>
      <c r="AE24" s="4"/>
      <c r="AF24" s="4"/>
      <c r="AG24" s="4"/>
      <c r="AH24" s="4"/>
      <c r="AI24" s="4"/>
    </row>
    <row r="25" spans="1:35" s="2" customFormat="1" ht="52.15" customHeight="1" x14ac:dyDescent="0.2">
      <c r="A25" s="11">
        <v>16</v>
      </c>
      <c r="B25" s="20" t="s">
        <v>114</v>
      </c>
      <c r="C25" s="12"/>
      <c r="D25" s="13" t="s">
        <v>112</v>
      </c>
      <c r="E25" s="14" t="s">
        <v>53</v>
      </c>
      <c r="F25" s="15" t="s">
        <v>115</v>
      </c>
      <c r="G25" s="15" t="str">
        <f t="shared" si="0"/>
        <v>Identifikace výzvy vzhledem k programu – název programu, v rámci kterého je vyhlašována výzva. 
Vyplňuje se automaticky podle zástupce ŘO daného programu, který zadává výzvu do MS2014+.</v>
      </c>
      <c r="H25" s="11" t="s">
        <v>97</v>
      </c>
      <c r="I25" s="15" t="s">
        <v>57</v>
      </c>
      <c r="J25" s="15"/>
      <c r="K25" s="15" t="s">
        <v>58</v>
      </c>
      <c r="L25" s="15" t="s">
        <v>58</v>
      </c>
      <c r="M25" s="15" t="s">
        <v>58</v>
      </c>
      <c r="N25" s="15" t="s">
        <v>58</v>
      </c>
      <c r="O25" s="15" t="s">
        <v>58</v>
      </c>
      <c r="P25" s="15" t="s">
        <v>58</v>
      </c>
      <c r="Q25" s="17"/>
      <c r="R25" s="18"/>
      <c r="S25" s="4"/>
      <c r="T25" s="4"/>
      <c r="U25" s="4"/>
      <c r="V25" s="4"/>
      <c r="W25" s="4"/>
      <c r="X25" s="4"/>
      <c r="Y25" s="4"/>
      <c r="Z25" s="4"/>
      <c r="AA25" s="4"/>
      <c r="AB25" s="4"/>
      <c r="AC25" s="4"/>
      <c r="AD25" s="4"/>
      <c r="AE25" s="4"/>
      <c r="AF25" s="4"/>
      <c r="AG25" s="4"/>
      <c r="AH25" s="4"/>
      <c r="AI25" s="4"/>
    </row>
    <row r="26" spans="1:35" s="2" customFormat="1" ht="52.15" customHeight="1" x14ac:dyDescent="0.2">
      <c r="A26" s="11">
        <v>17</v>
      </c>
      <c r="B26" s="20" t="s">
        <v>116</v>
      </c>
      <c r="C26" s="12"/>
      <c r="D26" s="13" t="s">
        <v>112</v>
      </c>
      <c r="E26" s="14" t="s">
        <v>53</v>
      </c>
      <c r="F26" s="15" t="s">
        <v>117</v>
      </c>
      <c r="G26" s="15" t="str">
        <f t="shared" si="0"/>
        <v>Identifikace výzvy vzhledem k programu a úrovni programové linie – číslo prioritní osy / priority Unie, do které je vyhlašována výzva. 
Vyplňuje se automaticky.</v>
      </c>
      <c r="H26" s="11" t="s">
        <v>97</v>
      </c>
      <c r="I26" s="15" t="s">
        <v>57</v>
      </c>
      <c r="J26" s="15"/>
      <c r="K26" s="15" t="s">
        <v>58</v>
      </c>
      <c r="L26" s="15" t="s">
        <v>58</v>
      </c>
      <c r="M26" s="15" t="s">
        <v>58</v>
      </c>
      <c r="N26" s="15" t="s">
        <v>58</v>
      </c>
      <c r="O26" s="15" t="s">
        <v>58</v>
      </c>
      <c r="P26" s="15" t="s">
        <v>58</v>
      </c>
      <c r="Q26" s="17"/>
      <c r="R26" s="18"/>
      <c r="S26" s="4"/>
      <c r="T26" s="4"/>
      <c r="U26" s="4"/>
      <c r="V26" s="4"/>
      <c r="W26" s="4"/>
      <c r="X26" s="4"/>
      <c r="Y26" s="4"/>
      <c r="Z26" s="4"/>
      <c r="AA26" s="4"/>
      <c r="AB26" s="4"/>
      <c r="AC26" s="4"/>
      <c r="AD26" s="4"/>
      <c r="AE26" s="4"/>
      <c r="AF26" s="4"/>
      <c r="AG26" s="4"/>
      <c r="AH26" s="4"/>
      <c r="AI26" s="4"/>
    </row>
    <row r="27" spans="1:35" s="2" customFormat="1" ht="52.15" customHeight="1" x14ac:dyDescent="0.2">
      <c r="A27" s="11">
        <v>18</v>
      </c>
      <c r="B27" s="20" t="s">
        <v>118</v>
      </c>
      <c r="C27" s="12"/>
      <c r="D27" s="13" t="s">
        <v>112</v>
      </c>
      <c r="E27" s="14" t="s">
        <v>53</v>
      </c>
      <c r="F27" s="15" t="s">
        <v>119</v>
      </c>
      <c r="G27" s="15" t="str">
        <f t="shared" si="0"/>
        <v>Identifikace výzvy vzhledem k programu a úrovni programové linie – název prioritní osy / priority Unie, do které je vyhlašována výzva. 
Vyplňuje ŘO. Výběr z číselníku.</v>
      </c>
      <c r="H27" s="11" t="s">
        <v>97</v>
      </c>
      <c r="I27" s="15" t="s">
        <v>57</v>
      </c>
      <c r="J27" s="15"/>
      <c r="K27" s="15" t="s">
        <v>67</v>
      </c>
      <c r="L27" s="15" t="s">
        <v>67</v>
      </c>
      <c r="M27" s="15" t="s">
        <v>120</v>
      </c>
      <c r="N27" s="15" t="s">
        <v>67</v>
      </c>
      <c r="O27" s="15" t="s">
        <v>67</v>
      </c>
      <c r="P27" s="15" t="s">
        <v>67</v>
      </c>
      <c r="Q27" s="17"/>
      <c r="R27" s="18"/>
      <c r="S27" s="4"/>
      <c r="T27" s="4"/>
      <c r="U27" s="4"/>
      <c r="V27" s="4"/>
      <c r="W27" s="4"/>
      <c r="X27" s="4"/>
      <c r="Y27" s="4"/>
      <c r="Z27" s="4"/>
      <c r="AA27" s="4"/>
      <c r="AB27" s="4"/>
      <c r="AC27" s="4"/>
      <c r="AD27" s="4"/>
      <c r="AE27" s="4"/>
      <c r="AF27" s="4"/>
      <c r="AG27" s="4"/>
      <c r="AH27" s="4"/>
      <c r="AI27" s="4"/>
    </row>
    <row r="28" spans="1:35" s="2" customFormat="1" ht="52.15" customHeight="1" x14ac:dyDescent="0.2">
      <c r="A28" s="11">
        <v>19</v>
      </c>
      <c r="B28" s="20" t="s">
        <v>121</v>
      </c>
      <c r="C28" s="12"/>
      <c r="D28" s="13" t="s">
        <v>112</v>
      </c>
      <c r="E28" s="14" t="s">
        <v>53</v>
      </c>
      <c r="F28" s="15" t="s">
        <v>122</v>
      </c>
      <c r="G28" s="15" t="str">
        <f t="shared" si="0"/>
        <v>Identifikace výzvy vzhledem k programu a úrovni programové linie – číslo investiční priority / prioritní oblasti / specifického cíle (ENRF), do které je vyhlašována výzva. 
Vyplňuje se automaticky.</v>
      </c>
      <c r="H28" s="11" t="s">
        <v>97</v>
      </c>
      <c r="I28" s="15" t="s">
        <v>57</v>
      </c>
      <c r="J28" s="15"/>
      <c r="K28" s="15" t="s">
        <v>58</v>
      </c>
      <c r="L28" s="15" t="s">
        <v>58</v>
      </c>
      <c r="M28" s="15" t="s">
        <v>58</v>
      </c>
      <c r="N28" s="15" t="s">
        <v>58</v>
      </c>
      <c r="O28" s="15" t="s">
        <v>58</v>
      </c>
      <c r="P28" s="15" t="s">
        <v>58</v>
      </c>
      <c r="Q28" s="17"/>
      <c r="R28" s="18"/>
      <c r="S28" s="4"/>
      <c r="T28" s="4"/>
      <c r="U28" s="4"/>
      <c r="V28" s="4"/>
      <c r="W28" s="4"/>
      <c r="X28" s="4"/>
      <c r="Y28" s="4"/>
      <c r="Z28" s="4"/>
      <c r="AA28" s="4"/>
      <c r="AB28" s="4"/>
      <c r="AC28" s="4"/>
      <c r="AD28" s="4"/>
      <c r="AE28" s="4"/>
      <c r="AF28" s="4"/>
      <c r="AG28" s="4"/>
      <c r="AH28" s="4"/>
      <c r="AI28" s="4"/>
    </row>
    <row r="29" spans="1:35" s="2" customFormat="1" ht="63.75" x14ac:dyDescent="0.2">
      <c r="A29" s="11">
        <v>20</v>
      </c>
      <c r="B29" s="20" t="s">
        <v>123</v>
      </c>
      <c r="C29" s="12"/>
      <c r="D29" s="13" t="s">
        <v>112</v>
      </c>
      <c r="E29" s="14" t="s">
        <v>53</v>
      </c>
      <c r="F29" s="15" t="s">
        <v>124</v>
      </c>
      <c r="G29" s="15" t="str">
        <f t="shared" si="0"/>
        <v>Identifikace výzvy vzhledem k programu a úrovni programové linie – název investiční priority / prioritní oblasti / specifického cíle (ENRF), do které je vyhlašována výzva. 
Vyplňuje ŘO. Výběr z číselníku.</v>
      </c>
      <c r="H29" s="11" t="s">
        <v>97</v>
      </c>
      <c r="I29" s="15" t="s">
        <v>57</v>
      </c>
      <c r="J29" s="15"/>
      <c r="K29" s="15" t="s">
        <v>67</v>
      </c>
      <c r="L29" s="15" t="s">
        <v>67</v>
      </c>
      <c r="M29" s="15" t="s">
        <v>67</v>
      </c>
      <c r="N29" s="15" t="s">
        <v>67</v>
      </c>
      <c r="O29" s="15" t="s">
        <v>67</v>
      </c>
      <c r="P29" s="15" t="s">
        <v>67</v>
      </c>
      <c r="Q29" s="17"/>
      <c r="R29" s="18"/>
      <c r="S29" s="4"/>
      <c r="T29" s="4"/>
      <c r="U29" s="4"/>
      <c r="V29" s="4"/>
      <c r="W29" s="4"/>
      <c r="X29" s="4"/>
      <c r="Y29" s="4"/>
      <c r="Z29" s="4"/>
      <c r="AA29" s="4"/>
      <c r="AB29" s="4"/>
      <c r="AC29" s="4"/>
      <c r="AD29" s="4"/>
      <c r="AE29" s="4"/>
      <c r="AF29" s="4"/>
      <c r="AG29" s="4"/>
      <c r="AH29" s="4"/>
      <c r="AI29" s="4"/>
    </row>
    <row r="30" spans="1:35" s="2" customFormat="1" ht="76.5" x14ac:dyDescent="0.2">
      <c r="A30" s="11">
        <v>21</v>
      </c>
      <c r="B30" s="20" t="s">
        <v>125</v>
      </c>
      <c r="C30" s="12"/>
      <c r="D30" s="13" t="s">
        <v>112</v>
      </c>
      <c r="E30" s="14" t="s">
        <v>53</v>
      </c>
      <c r="F30" s="15" t="s">
        <v>126</v>
      </c>
      <c r="G30" s="15" t="str">
        <f t="shared" si="0"/>
        <v>Identifikace výzvy vzhledem k programu a úrovni programové linie – číslo opatření, do které je vyhlašována výzva. V případě výzvy na plošná opatření a na projekty programu spolufinancovaného z ENRF se na základě této úrovně identifikuje, zda je výzva komplementární.
Vyplňuje se automaticky.</v>
      </c>
      <c r="H30" s="11" t="s">
        <v>97</v>
      </c>
      <c r="I30" s="15" t="s">
        <v>75</v>
      </c>
      <c r="J30" s="15"/>
      <c r="K30" s="15" t="s">
        <v>58</v>
      </c>
      <c r="L30" s="15" t="s">
        <v>66</v>
      </c>
      <c r="M30" s="15" t="s">
        <v>66</v>
      </c>
      <c r="N30" s="15" t="s">
        <v>58</v>
      </c>
      <c r="O30" s="15" t="s">
        <v>58</v>
      </c>
      <c r="P30" s="15" t="s">
        <v>58</v>
      </c>
      <c r="Q30" s="17"/>
      <c r="R30" s="18"/>
      <c r="S30" s="4"/>
      <c r="T30" s="4"/>
      <c r="U30" s="4"/>
      <c r="V30" s="4"/>
      <c r="W30" s="4"/>
      <c r="X30" s="4"/>
      <c r="Y30" s="4"/>
      <c r="Z30" s="4"/>
      <c r="AA30" s="4"/>
      <c r="AB30" s="4"/>
      <c r="AC30" s="4"/>
      <c r="AD30" s="4"/>
      <c r="AE30" s="4"/>
      <c r="AF30" s="4"/>
      <c r="AG30" s="4"/>
      <c r="AH30" s="4"/>
      <c r="AI30" s="4"/>
    </row>
    <row r="31" spans="1:35" s="2" customFormat="1" ht="89.25" x14ac:dyDescent="0.2">
      <c r="A31" s="11">
        <v>22</v>
      </c>
      <c r="B31" s="20" t="s">
        <v>127</v>
      </c>
      <c r="C31" s="12"/>
      <c r="D31" s="13" t="s">
        <v>112</v>
      </c>
      <c r="E31" s="14" t="s">
        <v>53</v>
      </c>
      <c r="F31" s="15" t="s">
        <v>128</v>
      </c>
      <c r="G31" s="15" t="str">
        <f t="shared" si="0"/>
        <v>Identifikace výzvy vzhledem k programu a úrovni programové linie – název opatření, do které je vyhlašována výzva. V případě výzvy na plošná opatření a na projekty programu spolufinancovaného z ENRF se na základě této úrovně identifikuje, zda je výzva komplementární.
Vyplňuje ŘO, pokud je v programu tato úroveň využívána. Výběr z číselníku.</v>
      </c>
      <c r="H31" s="11" t="s">
        <v>97</v>
      </c>
      <c r="I31" s="15" t="s">
        <v>75</v>
      </c>
      <c r="J31" s="15"/>
      <c r="K31" s="15" t="s">
        <v>67</v>
      </c>
      <c r="L31" s="15" t="s">
        <v>66</v>
      </c>
      <c r="M31" s="15" t="s">
        <v>66</v>
      </c>
      <c r="N31" s="15" t="s">
        <v>67</v>
      </c>
      <c r="O31" s="15" t="s">
        <v>67</v>
      </c>
      <c r="P31" s="15" t="s">
        <v>67</v>
      </c>
      <c r="Q31" s="17"/>
      <c r="R31" s="18"/>
      <c r="S31" s="4"/>
      <c r="T31" s="4"/>
      <c r="U31" s="4"/>
      <c r="V31" s="4"/>
      <c r="W31" s="4"/>
      <c r="X31" s="4"/>
      <c r="Y31" s="4"/>
      <c r="Z31" s="4"/>
      <c r="AA31" s="4"/>
      <c r="AB31" s="4"/>
      <c r="AC31" s="4"/>
      <c r="AD31" s="4"/>
      <c r="AE31" s="4"/>
      <c r="AF31" s="4"/>
      <c r="AG31" s="4"/>
      <c r="AH31" s="4"/>
      <c r="AI31" s="4"/>
    </row>
    <row r="32" spans="1:35" s="2" customFormat="1" ht="51" x14ac:dyDescent="0.2">
      <c r="A32" s="11">
        <v>23</v>
      </c>
      <c r="B32" s="20" t="s">
        <v>129</v>
      </c>
      <c r="C32" s="12"/>
      <c r="D32" s="13" t="s">
        <v>112</v>
      </c>
      <c r="E32" s="14" t="s">
        <v>53</v>
      </c>
      <c r="F32" s="15" t="s">
        <v>130</v>
      </c>
      <c r="G32" s="15" t="str">
        <f t="shared" si="0"/>
        <v>Identifikace výzvy vhledem k programu a úrovni programové linie – číslo podopatření (EZFRV) / záměru (ENRF), do které je vyhlašována výzva.
Vyplňuje se automaticky.</v>
      </c>
      <c r="H32" s="11" t="s">
        <v>97</v>
      </c>
      <c r="I32" s="15" t="s">
        <v>75</v>
      </c>
      <c r="J32" s="15"/>
      <c r="K32" s="15" t="s">
        <v>66</v>
      </c>
      <c r="L32" s="15" t="s">
        <v>66</v>
      </c>
      <c r="M32" s="15" t="s">
        <v>66</v>
      </c>
      <c r="N32" s="15" t="s">
        <v>58</v>
      </c>
      <c r="O32" s="15" t="s">
        <v>58</v>
      </c>
      <c r="P32" s="15" t="s">
        <v>58</v>
      </c>
      <c r="Q32" s="17"/>
      <c r="R32" s="18"/>
      <c r="S32" s="4"/>
      <c r="T32" s="4"/>
      <c r="U32" s="4"/>
      <c r="V32" s="4"/>
      <c r="W32" s="4"/>
      <c r="X32" s="4"/>
      <c r="Y32" s="4"/>
      <c r="Z32" s="4"/>
      <c r="AA32" s="4"/>
      <c r="AB32" s="4"/>
      <c r="AC32" s="4"/>
      <c r="AD32" s="4"/>
      <c r="AE32" s="4"/>
      <c r="AF32" s="4"/>
      <c r="AG32" s="4"/>
      <c r="AH32" s="4"/>
      <c r="AI32" s="4"/>
    </row>
    <row r="33" spans="1:35" s="2" customFormat="1" ht="89.25" x14ac:dyDescent="0.2">
      <c r="A33" s="11">
        <v>24</v>
      </c>
      <c r="B33" s="20" t="s">
        <v>131</v>
      </c>
      <c r="C33" s="12"/>
      <c r="D33" s="13" t="s">
        <v>112</v>
      </c>
      <c r="E33" s="14" t="s">
        <v>53</v>
      </c>
      <c r="F33" s="15" t="s">
        <v>132</v>
      </c>
      <c r="G33" s="15" t="str">
        <f t="shared" si="0"/>
        <v>Identifikace výzvy vhledem k programu a úrovni programové linie – název podopatření (EZFRV) / záměru (ENRF), do které je vyhlašována výzva.
Vyplňuje ŘO, pokud je v programu tato úroveň využívána. Výběr z číselníku. U výzev na plošná opatření se vyplňuje automaticky na základě zvoleného čísla a názvu opatření (EZFRV).</v>
      </c>
      <c r="H33" s="11" t="s">
        <v>97</v>
      </c>
      <c r="I33" s="15" t="s">
        <v>75</v>
      </c>
      <c r="J33" s="15"/>
      <c r="K33" s="15" t="s">
        <v>66</v>
      </c>
      <c r="L33" s="15" t="s">
        <v>66</v>
      </c>
      <c r="M33" s="15" t="s">
        <v>66</v>
      </c>
      <c r="N33" s="15" t="s">
        <v>67</v>
      </c>
      <c r="O33" s="15" t="s">
        <v>58</v>
      </c>
      <c r="P33" s="15" t="s">
        <v>67</v>
      </c>
      <c r="Q33" s="17"/>
      <c r="R33" s="18"/>
      <c r="S33" s="4"/>
      <c r="T33" s="4"/>
      <c r="U33" s="4"/>
      <c r="V33" s="4"/>
      <c r="W33" s="4"/>
      <c r="X33" s="4"/>
      <c r="Y33" s="4"/>
      <c r="Z33" s="4"/>
      <c r="AA33" s="4"/>
      <c r="AB33" s="4"/>
      <c r="AC33" s="4"/>
      <c r="AD33" s="4"/>
      <c r="AE33" s="4"/>
      <c r="AF33" s="4"/>
      <c r="AG33" s="4"/>
      <c r="AH33" s="4"/>
      <c r="AI33" s="4"/>
    </row>
    <row r="34" spans="1:35" s="2" customFormat="1" ht="89.25" x14ac:dyDescent="0.2">
      <c r="A34" s="11">
        <v>25</v>
      </c>
      <c r="B34" s="20" t="s">
        <v>133</v>
      </c>
      <c r="C34" s="12"/>
      <c r="D34" s="13" t="s">
        <v>112</v>
      </c>
      <c r="E34" s="14" t="s">
        <v>53</v>
      </c>
      <c r="F34" s="15" t="s">
        <v>134</v>
      </c>
      <c r="G34" s="15" t="str">
        <f t="shared" si="0"/>
        <v>Identifikace výzvy vzhledem k programu a úrovni programové linie – číslo operace (EZFRV), do které je vyhlašována výzva.
V případě výzvy na projekty spolufinancované z EZFRV se na základě této úrovně identifikuje, zda je výzva potenciálně komplementární.
Vyplňuje se automaticky.</v>
      </c>
      <c r="H34" s="11" t="s">
        <v>97</v>
      </c>
      <c r="I34" s="15" t="s">
        <v>75</v>
      </c>
      <c r="J34" s="15"/>
      <c r="K34" s="15" t="s">
        <v>66</v>
      </c>
      <c r="L34" s="15" t="s">
        <v>66</v>
      </c>
      <c r="M34" s="15" t="s">
        <v>66</v>
      </c>
      <c r="N34" s="15" t="s">
        <v>58</v>
      </c>
      <c r="O34" s="15" t="s">
        <v>58</v>
      </c>
      <c r="P34" s="15" t="s">
        <v>66</v>
      </c>
      <c r="Q34" s="17"/>
      <c r="R34" s="18"/>
      <c r="S34" s="4"/>
      <c r="T34" s="4"/>
      <c r="U34" s="4"/>
      <c r="V34" s="4"/>
      <c r="W34" s="4"/>
      <c r="X34" s="4"/>
      <c r="Y34" s="4"/>
      <c r="Z34" s="4"/>
      <c r="AA34" s="4"/>
      <c r="AB34" s="4"/>
      <c r="AC34" s="4"/>
      <c r="AD34" s="4"/>
      <c r="AE34" s="4"/>
      <c r="AF34" s="4"/>
      <c r="AG34" s="4"/>
      <c r="AH34" s="4"/>
      <c r="AI34" s="4"/>
    </row>
    <row r="35" spans="1:35" s="2" customFormat="1" ht="127.5" x14ac:dyDescent="0.2">
      <c r="A35" s="11">
        <v>26</v>
      </c>
      <c r="B35" s="20" t="s">
        <v>135</v>
      </c>
      <c r="C35" s="12"/>
      <c r="D35" s="13" t="s">
        <v>112</v>
      </c>
      <c r="E35" s="14" t="s">
        <v>53</v>
      </c>
      <c r="F35" s="15" t="s">
        <v>136</v>
      </c>
      <c r="G35" s="15" t="str">
        <f t="shared" si="0"/>
        <v>Identifikace výzvy vzhledem k programu a úrovni programové linie – název operace (EZFRV), do které je vyhlašována výzva.
V případě výzvy na projekty spolufinancované z EZFRV se na základě této úrovně identifikuje, zda je výzva potenciálně komplementární.
Vyplňuje ŘO programu spolufinancovaného z EZFRV u výzev na projekty. Výběr z číselníku. U výzev na plošná opatření se vyplňuje automaticky na základě zvoleného čísla a názvu opatření (EZFRV).</v>
      </c>
      <c r="H35" s="11" t="s">
        <v>97</v>
      </c>
      <c r="I35" s="15" t="s">
        <v>75</v>
      </c>
      <c r="J35" s="15"/>
      <c r="K35" s="15" t="s">
        <v>66</v>
      </c>
      <c r="L35" s="15" t="s">
        <v>66</v>
      </c>
      <c r="M35" s="15" t="s">
        <v>66</v>
      </c>
      <c r="N35" s="15" t="s">
        <v>67</v>
      </c>
      <c r="O35" s="15" t="s">
        <v>58</v>
      </c>
      <c r="P35" s="15" t="s">
        <v>66</v>
      </c>
      <c r="Q35" s="17"/>
      <c r="R35" s="18"/>
      <c r="S35" s="4"/>
      <c r="T35" s="4"/>
      <c r="U35" s="4"/>
      <c r="V35" s="4"/>
      <c r="W35" s="4"/>
      <c r="X35" s="4"/>
      <c r="Y35" s="4"/>
      <c r="Z35" s="4"/>
      <c r="AA35" s="4"/>
      <c r="AB35" s="4"/>
      <c r="AC35" s="4"/>
      <c r="AD35" s="4"/>
      <c r="AE35" s="4"/>
      <c r="AF35" s="4"/>
      <c r="AG35" s="4"/>
      <c r="AH35" s="4"/>
      <c r="AI35" s="4"/>
    </row>
    <row r="36" spans="1:35" s="2" customFormat="1" ht="89.25" x14ac:dyDescent="0.2">
      <c r="A36" s="11">
        <v>27</v>
      </c>
      <c r="B36" s="20" t="s">
        <v>137</v>
      </c>
      <c r="C36" s="12"/>
      <c r="D36" s="13" t="s">
        <v>112</v>
      </c>
      <c r="E36" s="14" t="s">
        <v>53</v>
      </c>
      <c r="F36" s="15" t="s">
        <v>138</v>
      </c>
      <c r="G36" s="15" t="str">
        <f t="shared" si="0"/>
        <v>Identifikace výzvy vzhledem k programu a úrovni strategické linie – číslo specifického cíle. Identifikace probíhá v případě, že investiční priorita obsahuje specifické cíle, které jsou označeny v přehledu synergických / komplementárních vazeb jako synergické či komplementární. 
Vyplňuje se automaticky.</v>
      </c>
      <c r="H36" s="11" t="s">
        <v>97</v>
      </c>
      <c r="I36" s="15" t="s">
        <v>139</v>
      </c>
      <c r="J36" s="15"/>
      <c r="K36" s="15" t="s">
        <v>58</v>
      </c>
      <c r="L36" s="15" t="s">
        <v>58</v>
      </c>
      <c r="M36" s="15" t="s">
        <v>58</v>
      </c>
      <c r="N36" s="15" t="s">
        <v>66</v>
      </c>
      <c r="O36" s="15" t="s">
        <v>66</v>
      </c>
      <c r="P36" s="15" t="s">
        <v>66</v>
      </c>
      <c r="Q36" s="17"/>
      <c r="R36" s="18"/>
      <c r="S36" s="4"/>
      <c r="T36" s="4"/>
      <c r="U36" s="4"/>
      <c r="V36" s="4"/>
      <c r="W36" s="4"/>
      <c r="X36" s="4"/>
      <c r="Y36" s="4"/>
      <c r="Z36" s="4"/>
      <c r="AA36" s="4"/>
      <c r="AB36" s="4"/>
      <c r="AC36" s="4"/>
      <c r="AD36" s="4"/>
      <c r="AE36" s="4"/>
      <c r="AF36" s="4"/>
      <c r="AG36" s="4"/>
      <c r="AH36" s="4"/>
      <c r="AI36" s="4"/>
    </row>
    <row r="37" spans="1:35" s="2" customFormat="1" ht="89.25" x14ac:dyDescent="0.2">
      <c r="A37" s="11">
        <v>28</v>
      </c>
      <c r="B37" s="20" t="s">
        <v>140</v>
      </c>
      <c r="C37" s="12"/>
      <c r="D37" s="13" t="s">
        <v>112</v>
      </c>
      <c r="E37" s="14" t="s">
        <v>53</v>
      </c>
      <c r="F37" s="15" t="s">
        <v>141</v>
      </c>
      <c r="G37" s="15" t="str">
        <f t="shared" si="0"/>
        <v>Identifikace výzvy vzhledem k programu a úrovni strategické linie – název specifického cíle. Identifikace probíhá v případě, že investiční priorita obsahuje specifické cíle, které jsou označeny v přehledu synergických / komplementárních vazeb jako synergické či komplementární. 
Vyplňuje ŘO. Výběr z číselníku.</v>
      </c>
      <c r="H37" s="11" t="s">
        <v>97</v>
      </c>
      <c r="I37" s="15" t="s">
        <v>139</v>
      </c>
      <c r="J37" s="15"/>
      <c r="K37" s="15" t="s">
        <v>67</v>
      </c>
      <c r="L37" s="15" t="s">
        <v>67</v>
      </c>
      <c r="M37" s="15" t="s">
        <v>67</v>
      </c>
      <c r="N37" s="15" t="s">
        <v>66</v>
      </c>
      <c r="O37" s="15" t="s">
        <v>66</v>
      </c>
      <c r="P37" s="15" t="s">
        <v>66</v>
      </c>
      <c r="Q37" s="17"/>
      <c r="R37" s="18"/>
      <c r="S37" s="4"/>
      <c r="T37" s="4"/>
      <c r="U37" s="4"/>
      <c r="V37" s="4"/>
      <c r="W37" s="4"/>
      <c r="X37" s="4"/>
      <c r="Y37" s="4"/>
      <c r="Z37" s="4"/>
      <c r="AA37" s="4"/>
      <c r="AB37" s="4"/>
      <c r="AC37" s="4"/>
      <c r="AD37" s="4"/>
      <c r="AE37" s="4"/>
      <c r="AF37" s="4"/>
      <c r="AG37" s="4"/>
      <c r="AH37" s="4"/>
      <c r="AI37" s="4"/>
    </row>
    <row r="38" spans="1:35" s="2" customFormat="1" ht="51" x14ac:dyDescent="0.2">
      <c r="A38" s="11" t="s">
        <v>142</v>
      </c>
      <c r="B38" s="20" t="s">
        <v>143</v>
      </c>
      <c r="C38" s="12"/>
      <c r="D38" s="13" t="s">
        <v>112</v>
      </c>
      <c r="E38" s="14" t="s">
        <v>53</v>
      </c>
      <c r="F38" s="15" t="s">
        <v>144</v>
      </c>
      <c r="G38" s="15" t="s">
        <v>144</v>
      </c>
      <c r="H38" s="15" t="s">
        <v>145</v>
      </c>
      <c r="I38" s="15" t="s">
        <v>75</v>
      </c>
      <c r="J38" s="15"/>
      <c r="K38" s="15" t="s">
        <v>67</v>
      </c>
      <c r="L38" s="15" t="s">
        <v>67</v>
      </c>
      <c r="M38" s="15" t="s">
        <v>67</v>
      </c>
      <c r="N38" s="15" t="s">
        <v>146</v>
      </c>
      <c r="O38" s="15" t="s">
        <v>146</v>
      </c>
      <c r="P38" s="15" t="s">
        <v>146</v>
      </c>
      <c r="Q38" s="17"/>
      <c r="R38" s="18"/>
      <c r="S38" s="4"/>
      <c r="T38" s="4"/>
      <c r="U38" s="4"/>
      <c r="V38" s="4"/>
      <c r="W38" s="4"/>
      <c r="X38" s="4"/>
      <c r="Y38" s="4"/>
      <c r="Z38" s="4"/>
      <c r="AA38" s="4"/>
      <c r="AB38" s="4"/>
      <c r="AC38" s="4"/>
      <c r="AD38" s="4"/>
      <c r="AE38" s="4"/>
      <c r="AF38" s="4"/>
      <c r="AG38" s="4"/>
      <c r="AH38" s="4"/>
      <c r="AI38" s="4"/>
    </row>
    <row r="39" spans="1:35" ht="76.5" x14ac:dyDescent="0.2">
      <c r="A39" s="11">
        <v>29</v>
      </c>
      <c r="B39" s="12" t="s">
        <v>147</v>
      </c>
      <c r="C39" s="12" t="s">
        <v>51</v>
      </c>
      <c r="D39" s="26" t="s">
        <v>148</v>
      </c>
      <c r="E39" s="14" t="s">
        <v>53</v>
      </c>
      <c r="F39" s="15" t="s">
        <v>149</v>
      </c>
      <c r="G39" s="15" t="str">
        <f t="shared" si="0"/>
        <v>Druh plánované výzvy vymezuje způsob hodnocení a schvalování projektů ve vztahu k výzvě (během výzvy nezávisle na ostatních projektech – průběžná výzva, po ukončení příjmu všech žádostí o podporu na základě srovnání projektů mezi sebou – kolová výzva).
Vyplňuje ŘO. Výběr z číselníku.</v>
      </c>
      <c r="H39" s="15" t="s">
        <v>150</v>
      </c>
      <c r="I39" s="15" t="s">
        <v>75</v>
      </c>
      <c r="J39" s="11"/>
      <c r="K39" s="11" t="s">
        <v>67</v>
      </c>
      <c r="L39" s="11" t="s">
        <v>67</v>
      </c>
      <c r="M39" s="11" t="s">
        <v>67</v>
      </c>
      <c r="N39" s="11" t="s">
        <v>67</v>
      </c>
      <c r="O39" s="11" t="s">
        <v>67</v>
      </c>
      <c r="P39" s="11" t="s">
        <v>67</v>
      </c>
      <c r="Q39" s="17" t="s">
        <v>60</v>
      </c>
      <c r="R39" s="18" t="s">
        <v>25</v>
      </c>
    </row>
    <row r="40" spans="1:35" ht="63.75" x14ac:dyDescent="0.2">
      <c r="A40" s="11">
        <v>30</v>
      </c>
      <c r="B40" s="12" t="s">
        <v>151</v>
      </c>
      <c r="C40" s="12" t="s">
        <v>51</v>
      </c>
      <c r="D40" s="26" t="s">
        <v>148</v>
      </c>
      <c r="E40" s="14" t="s">
        <v>53</v>
      </c>
      <c r="F40" s="15" t="s">
        <v>152</v>
      </c>
      <c r="G40" s="15" t="str">
        <f t="shared" si="0"/>
        <v xml:space="preserve">Model hodnocení. Definuje jednokolové nebo dvoukolové hodnocení, ovlivňuje přiřazení příslušných formulářů na výzvu.
Vyplňuje ŘO. Výběr z číselníku.
</v>
      </c>
      <c r="H40" s="15" t="s">
        <v>153</v>
      </c>
      <c r="I40" s="11" t="s">
        <v>75</v>
      </c>
      <c r="J40" s="11"/>
      <c r="K40" s="11" t="s">
        <v>67</v>
      </c>
      <c r="L40" s="11" t="s">
        <v>67</v>
      </c>
      <c r="M40" s="11" t="s">
        <v>67</v>
      </c>
      <c r="N40" s="24" t="s">
        <v>154</v>
      </c>
      <c r="O40" s="24" t="s">
        <v>66</v>
      </c>
      <c r="P40" s="24" t="s">
        <v>154</v>
      </c>
      <c r="Q40" s="17" t="s">
        <v>60</v>
      </c>
      <c r="R40" s="18" t="s">
        <v>25</v>
      </c>
    </row>
    <row r="41" spans="1:35" ht="102" x14ac:dyDescent="0.2">
      <c r="A41" s="11">
        <v>31</v>
      </c>
      <c r="B41" s="12" t="s">
        <v>155</v>
      </c>
      <c r="C41" s="12" t="s">
        <v>51</v>
      </c>
      <c r="D41" s="27" t="s">
        <v>156</v>
      </c>
      <c r="E41" s="14" t="s">
        <v>53</v>
      </c>
      <c r="F41" s="15" t="s">
        <v>157</v>
      </c>
      <c r="G41" s="15" t="s">
        <v>158</v>
      </c>
      <c r="H41" s="15" t="s">
        <v>159</v>
      </c>
      <c r="I41" s="11" t="s">
        <v>86</v>
      </c>
      <c r="J41" s="15"/>
      <c r="K41" s="15" t="s">
        <v>67</v>
      </c>
      <c r="L41" s="15" t="s">
        <v>67</v>
      </c>
      <c r="M41" s="15" t="s">
        <v>66</v>
      </c>
      <c r="N41" s="16" t="s">
        <v>67</v>
      </c>
      <c r="O41" s="16" t="s">
        <v>67</v>
      </c>
      <c r="P41" s="16" t="s">
        <v>67</v>
      </c>
      <c r="Q41" s="17" t="s">
        <v>60</v>
      </c>
      <c r="R41" s="18" t="s">
        <v>25</v>
      </c>
    </row>
    <row r="42" spans="1:35" ht="63.75" x14ac:dyDescent="0.2">
      <c r="A42" s="11">
        <v>32</v>
      </c>
      <c r="B42" s="12" t="s">
        <v>160</v>
      </c>
      <c r="C42" s="12" t="s">
        <v>51</v>
      </c>
      <c r="D42" s="27" t="s">
        <v>156</v>
      </c>
      <c r="E42" s="14" t="s">
        <v>53</v>
      </c>
      <c r="F42" s="15" t="s">
        <v>161</v>
      </c>
      <c r="G42" s="15" t="str">
        <f t="shared" ref="G42:G56" si="1">F42</f>
        <v>Identifikace, zda je výzvy synergická, tzn. je cíleně zaměřena na synergický specifický cíl.
Vyplňuje ŘO. Výběr z číselníku.</v>
      </c>
      <c r="H42" s="15" t="s">
        <v>159</v>
      </c>
      <c r="I42" s="15" t="s">
        <v>57</v>
      </c>
      <c r="J42" s="15"/>
      <c r="K42" s="15" t="s">
        <v>67</v>
      </c>
      <c r="L42" s="15" t="s">
        <v>67</v>
      </c>
      <c r="M42" s="15" t="s">
        <v>66</v>
      </c>
      <c r="N42" s="16" t="s">
        <v>66</v>
      </c>
      <c r="O42" s="16" t="s">
        <v>66</v>
      </c>
      <c r="P42" s="16" t="s">
        <v>66</v>
      </c>
      <c r="Q42" s="17" t="s">
        <v>60</v>
      </c>
      <c r="R42" s="18" t="s">
        <v>25</v>
      </c>
    </row>
    <row r="43" spans="1:35" s="2" customFormat="1" ht="102" x14ac:dyDescent="0.2">
      <c r="A43" s="11">
        <v>33</v>
      </c>
      <c r="B43" s="12" t="s">
        <v>162</v>
      </c>
      <c r="C43" s="12"/>
      <c r="D43" s="27" t="s">
        <v>156</v>
      </c>
      <c r="E43" s="14" t="s">
        <v>53</v>
      </c>
      <c r="F43" s="15" t="s">
        <v>163</v>
      </c>
      <c r="G43" s="15" t="str">
        <f t="shared" si="1"/>
        <v>Identifikace komplementární / synergické vazby, jejíž součástí je specifický cíl / opatření (EZFRV, ENRF) / operace, na který bude výzva vyhlášena.
Automaticky na základě identifikace názvu vazby / názvů vazeb.</v>
      </c>
      <c r="H43" s="15" t="s">
        <v>85</v>
      </c>
      <c r="I43" s="15" t="s">
        <v>164</v>
      </c>
      <c r="J43" s="15"/>
      <c r="K43" s="15" t="s">
        <v>67</v>
      </c>
      <c r="L43" s="15" t="s">
        <v>67</v>
      </c>
      <c r="M43" s="15" t="s">
        <v>66</v>
      </c>
      <c r="N43" s="16" t="s">
        <v>58</v>
      </c>
      <c r="O43" s="16" t="s">
        <v>58</v>
      </c>
      <c r="P43" s="16" t="s">
        <v>58</v>
      </c>
      <c r="Q43" s="17"/>
      <c r="R43" s="18"/>
      <c r="S43" s="4"/>
      <c r="T43" s="4"/>
      <c r="U43" s="4"/>
      <c r="V43" s="4"/>
      <c r="W43" s="4"/>
      <c r="X43" s="4"/>
      <c r="Y43" s="4"/>
      <c r="Z43" s="4"/>
      <c r="AA43" s="4"/>
      <c r="AB43" s="4"/>
      <c r="AC43" s="4"/>
      <c r="AD43" s="4"/>
      <c r="AE43" s="4"/>
      <c r="AF43" s="4"/>
      <c r="AG43" s="4"/>
      <c r="AH43" s="4"/>
      <c r="AI43" s="4"/>
    </row>
    <row r="44" spans="1:35" s="2" customFormat="1" ht="102" x14ac:dyDescent="0.2">
      <c r="A44" s="11">
        <v>34</v>
      </c>
      <c r="B44" s="12" t="s">
        <v>165</v>
      </c>
      <c r="C44" s="12"/>
      <c r="D44" s="27" t="s">
        <v>156</v>
      </c>
      <c r="E44" s="14" t="s">
        <v>53</v>
      </c>
      <c r="F44" s="15" t="s">
        <v>166</v>
      </c>
      <c r="G44" s="15" t="str">
        <f t="shared" si="1"/>
        <v>Identifikace komplementární / synergické vazby, jejíž součástí je specifický cíl / opatření (EZFRV, ENRF) / operace, na který bude výzva vyhlášena. Určuje se pro každý SC.
Vyplňuje ŘO. Výběr z číselníku.</v>
      </c>
      <c r="H44" s="15" t="s">
        <v>97</v>
      </c>
      <c r="I44" s="15" t="s">
        <v>164</v>
      </c>
      <c r="J44" s="15"/>
      <c r="K44" s="15" t="s">
        <v>67</v>
      </c>
      <c r="L44" s="15" t="s">
        <v>67</v>
      </c>
      <c r="M44" s="15" t="s">
        <v>66</v>
      </c>
      <c r="N44" s="16" t="s">
        <v>67</v>
      </c>
      <c r="O44" s="16" t="s">
        <v>67</v>
      </c>
      <c r="P44" s="16" t="s">
        <v>67</v>
      </c>
      <c r="Q44" s="17"/>
      <c r="R44" s="18"/>
      <c r="S44" s="4"/>
      <c r="T44" s="4"/>
      <c r="U44" s="4"/>
      <c r="V44" s="4"/>
      <c r="W44" s="4"/>
      <c r="X44" s="4"/>
      <c r="Y44" s="4"/>
      <c r="Z44" s="4"/>
      <c r="AA44" s="4"/>
      <c r="AB44" s="4"/>
      <c r="AC44" s="4"/>
      <c r="AD44" s="4"/>
      <c r="AE44" s="4"/>
      <c r="AF44" s="4"/>
      <c r="AG44" s="4"/>
      <c r="AH44" s="4"/>
      <c r="AI44" s="4"/>
    </row>
    <row r="45" spans="1:35" s="2" customFormat="1" ht="89.25" x14ac:dyDescent="0.2">
      <c r="A45" s="11">
        <v>35</v>
      </c>
      <c r="B45" s="12" t="s">
        <v>167</v>
      </c>
      <c r="C45" s="12"/>
      <c r="D45" s="27" t="s">
        <v>156</v>
      </c>
      <c r="E45" s="14" t="s">
        <v>53</v>
      </c>
      <c r="F45" s="15" t="s">
        <v>168</v>
      </c>
      <c r="G45" s="15" t="str">
        <f t="shared" si="1"/>
        <v>Identifikace synergické výzvy, zda je výzva v rámci synergické vazby první a po ní budou navazovat další synergické výzvy (počáteční) nebo výzva navazuje na již vyhlášenou/né výzvu/y (navazující). 
Pokud je výzva počáteční a současně i navazující, vybírají se obě datové položky.
Vyplňuje ŘO. Výběr z číselníku.</v>
      </c>
      <c r="H45" s="15" t="s">
        <v>169</v>
      </c>
      <c r="I45" s="15" t="s">
        <v>170</v>
      </c>
      <c r="J45" s="15"/>
      <c r="K45" s="15" t="s">
        <v>67</v>
      </c>
      <c r="L45" s="15" t="s">
        <v>67</v>
      </c>
      <c r="M45" s="15" t="s">
        <v>66</v>
      </c>
      <c r="N45" s="16" t="s">
        <v>66</v>
      </c>
      <c r="O45" s="16" t="s">
        <v>66</v>
      </c>
      <c r="P45" s="16" t="s">
        <v>66</v>
      </c>
      <c r="Q45" s="17"/>
      <c r="R45" s="18"/>
      <c r="S45" s="4"/>
      <c r="T45" s="4"/>
      <c r="U45" s="4"/>
      <c r="V45" s="4"/>
      <c r="W45" s="4"/>
      <c r="X45" s="4"/>
      <c r="Y45" s="4"/>
      <c r="Z45" s="4"/>
      <c r="AA45" s="4"/>
      <c r="AB45" s="4"/>
      <c r="AC45" s="4"/>
      <c r="AD45" s="4"/>
      <c r="AE45" s="4"/>
      <c r="AF45" s="4"/>
      <c r="AG45" s="4"/>
      <c r="AH45" s="4"/>
      <c r="AI45" s="4"/>
    </row>
    <row r="46" spans="1:35" s="2" customFormat="1" ht="76.5" x14ac:dyDescent="0.2">
      <c r="A46" s="11">
        <v>36</v>
      </c>
      <c r="B46" s="12" t="s">
        <v>171</v>
      </c>
      <c r="C46" s="12"/>
      <c r="D46" s="27" t="s">
        <v>156</v>
      </c>
      <c r="E46" s="14" t="s">
        <v>53</v>
      </c>
      <c r="F46" s="15" t="s">
        <v>172</v>
      </c>
      <c r="G46" s="15" t="str">
        <f t="shared" si="1"/>
        <v>Upřesnění, co je předmětem synergické výzvy.
Vyplňuje ŘO.</v>
      </c>
      <c r="H46" s="15" t="s">
        <v>79</v>
      </c>
      <c r="I46" s="15" t="s">
        <v>170</v>
      </c>
      <c r="J46" s="15"/>
      <c r="K46" s="15" t="s">
        <v>67</v>
      </c>
      <c r="L46" s="15" t="s">
        <v>67</v>
      </c>
      <c r="M46" s="15" t="s">
        <v>66</v>
      </c>
      <c r="N46" s="16" t="s">
        <v>66</v>
      </c>
      <c r="O46" s="16" t="s">
        <v>66</v>
      </c>
      <c r="P46" s="16" t="s">
        <v>66</v>
      </c>
      <c r="Q46" s="17"/>
      <c r="R46" s="18"/>
      <c r="S46" s="4"/>
      <c r="T46" s="4"/>
      <c r="U46" s="4"/>
      <c r="V46" s="4"/>
      <c r="W46" s="4"/>
      <c r="X46" s="4"/>
      <c r="Y46" s="4"/>
      <c r="Z46" s="4"/>
      <c r="AA46" s="4"/>
      <c r="AB46" s="4"/>
      <c r="AC46" s="4"/>
      <c r="AD46" s="4"/>
      <c r="AE46" s="4"/>
      <c r="AF46" s="4"/>
      <c r="AG46" s="4"/>
      <c r="AH46" s="4"/>
      <c r="AI46" s="4"/>
    </row>
    <row r="47" spans="1:35" s="2" customFormat="1" ht="127.5" x14ac:dyDescent="0.2">
      <c r="A47" s="11">
        <v>37</v>
      </c>
      <c r="B47" s="12" t="s">
        <v>111</v>
      </c>
      <c r="C47" s="12"/>
      <c r="D47" s="27" t="s">
        <v>156</v>
      </c>
      <c r="E47" s="14" t="s">
        <v>53</v>
      </c>
      <c r="F47" s="15" t="s">
        <v>173</v>
      </c>
      <c r="G47" s="15" t="str">
        <f t="shared" si="1"/>
        <v>Identifikace programu, se kterým je výzva synergická. 
U počátečních synergických výzev se určuje jeden a více programů, které navazují na tuto výzvu, podle toho, jak je vydefinována synergická vazba a jak bylo dohodnuto na Plánovací komisi / Pracovní skupině pro plánování.
U navazujících synergických výzev se určuje jeden program, na jehož výzvu tato výzva navazuje.
Pokud je výzva počáteční a současně i navazující, idenfitikují se programy pro každou posloupnost zvlášť.
Vyplňuje se automaticky.</v>
      </c>
      <c r="H47" s="15" t="s">
        <v>97</v>
      </c>
      <c r="I47" s="15" t="s">
        <v>170</v>
      </c>
      <c r="J47" s="15"/>
      <c r="K47" s="15" t="s">
        <v>58</v>
      </c>
      <c r="L47" s="15" t="s">
        <v>58</v>
      </c>
      <c r="M47" s="15" t="s">
        <v>66</v>
      </c>
      <c r="N47" s="15" t="s">
        <v>66</v>
      </c>
      <c r="O47" s="15" t="s">
        <v>66</v>
      </c>
      <c r="P47" s="15" t="s">
        <v>66</v>
      </c>
      <c r="Q47" s="17"/>
      <c r="R47" s="18"/>
      <c r="S47" s="4"/>
      <c r="T47" s="4"/>
      <c r="U47" s="4"/>
      <c r="V47" s="4"/>
      <c r="W47" s="4"/>
      <c r="X47" s="4"/>
      <c r="Y47" s="4"/>
      <c r="Z47" s="4"/>
      <c r="AA47" s="4"/>
      <c r="AB47" s="4"/>
      <c r="AC47" s="4"/>
      <c r="AD47" s="4"/>
      <c r="AE47" s="4"/>
      <c r="AF47" s="4"/>
      <c r="AG47" s="4"/>
      <c r="AH47" s="4"/>
      <c r="AI47" s="4"/>
    </row>
    <row r="48" spans="1:35" s="2" customFormat="1" ht="127.5" x14ac:dyDescent="0.2">
      <c r="A48" s="11">
        <v>38</v>
      </c>
      <c r="B48" s="12" t="s">
        <v>114</v>
      </c>
      <c r="C48" s="12"/>
      <c r="D48" s="27" t="s">
        <v>156</v>
      </c>
      <c r="E48" s="14" t="s">
        <v>53</v>
      </c>
      <c r="F48" s="15" t="s">
        <v>174</v>
      </c>
      <c r="G48" s="15" t="str">
        <f t="shared" si="1"/>
        <v>Identifikace programu, se kterým je výzva synergická. 
U počátečních synergických výzev se určuje jeden a více programů, které navazují na tuto výzvu, podle toho, jak je vydefinována synergická vazba a jak bylo dohodnuto na Plánovací komisi / Pracovní skupině pro plánování.
U navazujících synergických výzev se určuje jeden program, na jehož výzvu tato výzva navazuje.
Pokud je výzva počáteční a současně i navazující, idenfitikují se programy pro každou posloupnost zvlášť.
Vyplňuje ŘO. Výběr z číselníku.</v>
      </c>
      <c r="H48" s="15" t="s">
        <v>97</v>
      </c>
      <c r="I48" s="15" t="s">
        <v>170</v>
      </c>
      <c r="J48" s="15"/>
      <c r="K48" s="15" t="s">
        <v>67</v>
      </c>
      <c r="L48" s="15" t="s">
        <v>67</v>
      </c>
      <c r="M48" s="15" t="s">
        <v>66</v>
      </c>
      <c r="N48" s="15" t="s">
        <v>66</v>
      </c>
      <c r="O48" s="15" t="s">
        <v>66</v>
      </c>
      <c r="P48" s="15" t="s">
        <v>66</v>
      </c>
      <c r="Q48" s="17"/>
      <c r="R48" s="18"/>
      <c r="S48" s="4"/>
      <c r="T48" s="4"/>
      <c r="U48" s="4"/>
      <c r="V48" s="4"/>
      <c r="W48" s="4"/>
      <c r="X48" s="4"/>
      <c r="Y48" s="4"/>
      <c r="Z48" s="4"/>
      <c r="AA48" s="4"/>
      <c r="AB48" s="4"/>
      <c r="AC48" s="4"/>
      <c r="AD48" s="4"/>
      <c r="AE48" s="4"/>
      <c r="AF48" s="4"/>
      <c r="AG48" s="4"/>
      <c r="AH48" s="4"/>
      <c r="AI48" s="4"/>
    </row>
    <row r="49" spans="1:35" s="2" customFormat="1" ht="76.5" x14ac:dyDescent="0.2">
      <c r="A49" s="11">
        <v>39</v>
      </c>
      <c r="B49" s="12" t="s">
        <v>175</v>
      </c>
      <c r="C49" s="12"/>
      <c r="D49" s="27" t="s">
        <v>156</v>
      </c>
      <c r="E49" s="14" t="s">
        <v>53</v>
      </c>
      <c r="F49" s="15" t="s">
        <v>176</v>
      </c>
      <c r="G49" s="15" t="str">
        <f t="shared" si="1"/>
        <v>Identifikace specifického cíle programu, na který synergická výzva navazuje (u navazujících výzev) nebo bude navazovat (u počátečních výzev) dle přehledu synergických vazeb.
Vyplňuje se automaticky.</v>
      </c>
      <c r="H49" s="15" t="s">
        <v>97</v>
      </c>
      <c r="I49" s="15" t="s">
        <v>170</v>
      </c>
      <c r="J49" s="15"/>
      <c r="K49" s="15" t="s">
        <v>58</v>
      </c>
      <c r="L49" s="15" t="s">
        <v>58</v>
      </c>
      <c r="M49" s="15" t="s">
        <v>66</v>
      </c>
      <c r="N49" s="15" t="s">
        <v>66</v>
      </c>
      <c r="O49" s="15" t="s">
        <v>66</v>
      </c>
      <c r="P49" s="15" t="s">
        <v>66</v>
      </c>
      <c r="Q49" s="17"/>
      <c r="R49" s="18"/>
      <c r="S49" s="4"/>
      <c r="T49" s="4"/>
      <c r="U49" s="4"/>
      <c r="V49" s="4"/>
      <c r="W49" s="4"/>
      <c r="X49" s="4"/>
      <c r="Y49" s="4"/>
      <c r="Z49" s="4"/>
      <c r="AA49" s="4"/>
      <c r="AB49" s="4"/>
      <c r="AC49" s="4"/>
      <c r="AD49" s="4"/>
      <c r="AE49" s="4"/>
      <c r="AF49" s="4"/>
      <c r="AG49" s="4"/>
      <c r="AH49" s="4"/>
      <c r="AI49" s="4"/>
    </row>
    <row r="50" spans="1:35" s="2" customFormat="1" ht="76.5" x14ac:dyDescent="0.2">
      <c r="A50" s="11">
        <v>40</v>
      </c>
      <c r="B50" s="12" t="s">
        <v>177</v>
      </c>
      <c r="C50" s="12"/>
      <c r="D50" s="27" t="s">
        <v>156</v>
      </c>
      <c r="E50" s="14" t="s">
        <v>53</v>
      </c>
      <c r="F50" s="15" t="s">
        <v>178</v>
      </c>
      <c r="G50" s="15" t="str">
        <f t="shared" si="1"/>
        <v>Identifikace specifického cíle programu, na který synergická výzva navazuje (u navazujících výzev) nebo bude navazovat (u počátečních výzev) dle přehledu synergických vazeb.
Vyplňuje ŘO. Výběr z číselníku.</v>
      </c>
      <c r="H50" s="15" t="s">
        <v>97</v>
      </c>
      <c r="I50" s="15" t="s">
        <v>170</v>
      </c>
      <c r="J50" s="15"/>
      <c r="K50" s="15" t="s">
        <v>67</v>
      </c>
      <c r="L50" s="15" t="s">
        <v>67</v>
      </c>
      <c r="M50" s="15" t="s">
        <v>66</v>
      </c>
      <c r="N50" s="15" t="s">
        <v>66</v>
      </c>
      <c r="O50" s="15" t="s">
        <v>66</v>
      </c>
      <c r="P50" s="15" t="s">
        <v>66</v>
      </c>
      <c r="Q50" s="17"/>
      <c r="R50" s="18"/>
      <c r="S50" s="4"/>
      <c r="T50" s="4"/>
      <c r="U50" s="4"/>
      <c r="V50" s="4"/>
      <c r="W50" s="4"/>
      <c r="X50" s="4"/>
      <c r="Y50" s="4"/>
      <c r="Z50" s="4"/>
      <c r="AA50" s="4"/>
      <c r="AB50" s="4"/>
      <c r="AC50" s="4"/>
      <c r="AD50" s="4"/>
      <c r="AE50" s="4"/>
      <c r="AF50" s="4"/>
      <c r="AG50" s="4"/>
      <c r="AH50" s="4"/>
      <c r="AI50" s="4"/>
    </row>
    <row r="51" spans="1:35" s="2" customFormat="1" ht="76.5" x14ac:dyDescent="0.2">
      <c r="A51" s="11">
        <v>41</v>
      </c>
      <c r="B51" s="12" t="s">
        <v>179</v>
      </c>
      <c r="C51" s="12"/>
      <c r="D51" s="27" t="s">
        <v>156</v>
      </c>
      <c r="E51" s="14" t="s">
        <v>53</v>
      </c>
      <c r="F51" s="15" t="s">
        <v>180</v>
      </c>
      <c r="G51" s="15" t="str">
        <f t="shared" si="1"/>
        <v>Identifikace počáteční / navazující výzvy.
Automaticky na základě zvoleného názvu zrcadlové výzvy.</v>
      </c>
      <c r="H51" s="15" t="s">
        <v>97</v>
      </c>
      <c r="I51" s="15" t="s">
        <v>170</v>
      </c>
      <c r="J51" s="15"/>
      <c r="K51" s="15" t="s">
        <v>58</v>
      </c>
      <c r="L51" s="15" t="s">
        <v>58</v>
      </c>
      <c r="M51" s="15" t="s">
        <v>66</v>
      </c>
      <c r="N51" s="15" t="s">
        <v>66</v>
      </c>
      <c r="O51" s="15" t="s">
        <v>66</v>
      </c>
      <c r="P51" s="15" t="s">
        <v>66</v>
      </c>
      <c r="Q51" s="17"/>
      <c r="R51" s="18"/>
      <c r="S51" s="4"/>
      <c r="T51" s="4"/>
      <c r="U51" s="4"/>
      <c r="V51" s="4"/>
      <c r="W51" s="4"/>
      <c r="X51" s="4"/>
      <c r="Y51" s="4"/>
      <c r="Z51" s="4"/>
      <c r="AA51" s="4"/>
      <c r="AB51" s="4"/>
      <c r="AC51" s="4"/>
      <c r="AD51" s="4"/>
      <c r="AE51" s="4"/>
      <c r="AF51" s="4"/>
      <c r="AG51" s="4"/>
      <c r="AH51" s="4"/>
      <c r="AI51" s="4"/>
    </row>
    <row r="52" spans="1:35" s="2" customFormat="1" ht="76.5" x14ac:dyDescent="0.2">
      <c r="A52" s="11">
        <v>42</v>
      </c>
      <c r="B52" s="12" t="s">
        <v>181</v>
      </c>
      <c r="C52" s="12"/>
      <c r="D52" s="27" t="s">
        <v>156</v>
      </c>
      <c r="E52" s="14" t="s">
        <v>53</v>
      </c>
      <c r="F52" s="15" t="s">
        <v>182</v>
      </c>
      <c r="G52" s="15" t="str">
        <f t="shared" si="1"/>
        <v>Identifikace názvu počáteční / navazující výzvy, na kterou bude tato výzva navazovat / navazuje. Podmínkou pro identifikaci je zadání obou synergických výzev do harmonogramu výzev ze strany zainteresovaných ŘO.
Vyplňuje ŘO. Výběr z přehledu výzev v MS2014+.</v>
      </c>
      <c r="H52" s="15" t="s">
        <v>97</v>
      </c>
      <c r="I52" s="15" t="s">
        <v>170</v>
      </c>
      <c r="J52" s="15"/>
      <c r="K52" s="15" t="s">
        <v>67</v>
      </c>
      <c r="L52" s="15" t="s">
        <v>67</v>
      </c>
      <c r="M52" s="15" t="s">
        <v>66</v>
      </c>
      <c r="N52" s="15" t="s">
        <v>66</v>
      </c>
      <c r="O52" s="15" t="s">
        <v>66</v>
      </c>
      <c r="P52" s="15" t="s">
        <v>66</v>
      </c>
      <c r="Q52" s="17"/>
      <c r="R52" s="18"/>
      <c r="S52" s="4"/>
      <c r="T52" s="4"/>
      <c r="U52" s="4"/>
      <c r="V52" s="4"/>
      <c r="W52" s="4"/>
      <c r="X52" s="4"/>
      <c r="Y52" s="4"/>
      <c r="Z52" s="4"/>
      <c r="AA52" s="4"/>
      <c r="AB52" s="4"/>
      <c r="AC52" s="4"/>
      <c r="AD52" s="4"/>
      <c r="AE52" s="4"/>
      <c r="AF52" s="4"/>
      <c r="AG52" s="4"/>
      <c r="AH52" s="4"/>
      <c r="AI52" s="4"/>
    </row>
    <row r="53" spans="1:35" ht="63.75" x14ac:dyDescent="0.2">
      <c r="A53" s="11">
        <v>43</v>
      </c>
      <c r="B53" s="12" t="s">
        <v>183</v>
      </c>
      <c r="C53" s="12" t="s">
        <v>51</v>
      </c>
      <c r="D53" s="13" t="s">
        <v>184</v>
      </c>
      <c r="E53" s="14" t="s">
        <v>53</v>
      </c>
      <c r="F53" s="15" t="s">
        <v>185</v>
      </c>
      <c r="G53" s="15" t="str">
        <f t="shared" si="1"/>
        <v xml:space="preserve">Datum, ke kterému je plánováno vyhlášení výzvy (měsíc/rok).
Vyplňuje ŘO. Výběr z kalendáře. </v>
      </c>
      <c r="H53" s="15" t="s">
        <v>186</v>
      </c>
      <c r="I53" s="15" t="s">
        <v>57</v>
      </c>
      <c r="J53" s="15"/>
      <c r="K53" s="15" t="s">
        <v>67</v>
      </c>
      <c r="L53" s="15" t="s">
        <v>67</v>
      </c>
      <c r="M53" s="15" t="s">
        <v>67</v>
      </c>
      <c r="N53" s="15" t="s">
        <v>67</v>
      </c>
      <c r="O53" s="15" t="s">
        <v>66</v>
      </c>
      <c r="P53" s="15" t="s">
        <v>67</v>
      </c>
      <c r="Q53" s="17" t="s">
        <v>60</v>
      </c>
      <c r="R53" s="18" t="s">
        <v>25</v>
      </c>
    </row>
    <row r="54" spans="1:35" ht="38.25" x14ac:dyDescent="0.2">
      <c r="A54" s="11">
        <v>44</v>
      </c>
      <c r="B54" s="28" t="s">
        <v>187</v>
      </c>
      <c r="C54" s="12" t="s">
        <v>51</v>
      </c>
      <c r="D54" s="13" t="s">
        <v>184</v>
      </c>
      <c r="E54" s="14" t="s">
        <v>53</v>
      </c>
      <c r="F54" s="15" t="s">
        <v>188</v>
      </c>
      <c r="G54" s="15" t="str">
        <f t="shared" si="1"/>
        <v xml:space="preserve">Datum, ke které je plánováno zahájení příjmu žádostí o podporu.
Vyplňuje ŘO. Výběr z kalendáře. </v>
      </c>
      <c r="H54" s="11" t="s">
        <v>189</v>
      </c>
      <c r="I54" s="15" t="s">
        <v>190</v>
      </c>
      <c r="J54" s="15"/>
      <c r="K54" s="15" t="s">
        <v>81</v>
      </c>
      <c r="L54" s="15" t="s">
        <v>81</v>
      </c>
      <c r="M54" s="15" t="s">
        <v>81</v>
      </c>
      <c r="N54" s="15" t="s">
        <v>67</v>
      </c>
      <c r="O54" s="15" t="s">
        <v>66</v>
      </c>
      <c r="P54" s="15" t="s">
        <v>67</v>
      </c>
      <c r="Q54" s="17" t="s">
        <v>60</v>
      </c>
      <c r="R54" s="18" t="s">
        <v>25</v>
      </c>
    </row>
    <row r="55" spans="1:35" ht="51" x14ac:dyDescent="0.2">
      <c r="A55" s="11">
        <v>45</v>
      </c>
      <c r="B55" s="12" t="s">
        <v>191</v>
      </c>
      <c r="C55" s="12" t="s">
        <v>51</v>
      </c>
      <c r="D55" s="13" t="s">
        <v>184</v>
      </c>
      <c r="E55" s="14" t="s">
        <v>53</v>
      </c>
      <c r="F55" s="15" t="s">
        <v>192</v>
      </c>
      <c r="G55" s="15" t="str">
        <f t="shared" si="1"/>
        <v>Datum, ke kterému je plánováno ukončení příjmu předběžných žádosti o podporu v rámci prvního kola dvoukolového systému hodnocení.
Vyplňuje ŘO. Výběr z kalendáře.</v>
      </c>
      <c r="H55" s="11" t="s">
        <v>189</v>
      </c>
      <c r="I55" s="15" t="s">
        <v>193</v>
      </c>
      <c r="J55" s="15"/>
      <c r="K55" s="15" t="s">
        <v>67</v>
      </c>
      <c r="L55" s="15" t="s">
        <v>67</v>
      </c>
      <c r="M55" s="15" t="s">
        <v>67</v>
      </c>
      <c r="N55" s="15" t="s">
        <v>66</v>
      </c>
      <c r="O55" s="15" t="s">
        <v>66</v>
      </c>
      <c r="P55" s="15" t="s">
        <v>66</v>
      </c>
      <c r="Q55" s="17" t="s">
        <v>60</v>
      </c>
      <c r="R55" s="18" t="s">
        <v>25</v>
      </c>
    </row>
    <row r="56" spans="1:35" ht="38.25" x14ac:dyDescent="0.2">
      <c r="A56" s="11">
        <v>46</v>
      </c>
      <c r="B56" s="12" t="s">
        <v>194</v>
      </c>
      <c r="C56" s="12" t="s">
        <v>51</v>
      </c>
      <c r="D56" s="13" t="s">
        <v>184</v>
      </c>
      <c r="E56" s="14" t="s">
        <v>53</v>
      </c>
      <c r="F56" s="15" t="s">
        <v>195</v>
      </c>
      <c r="G56" s="15" t="str">
        <f t="shared" si="1"/>
        <v>Datum, ke kterému je plánováno uzavření výzvy, tj. ukončení příjmu žádostí o podporu.
Vyplňuje ŘO. Výběr z kalendáře.</v>
      </c>
      <c r="H56" s="11" t="s">
        <v>189</v>
      </c>
      <c r="I56" s="15" t="s">
        <v>196</v>
      </c>
      <c r="J56" s="15"/>
      <c r="K56" s="15" t="s">
        <v>67</v>
      </c>
      <c r="L56" s="15" t="s">
        <v>67</v>
      </c>
      <c r="M56" s="15" t="s">
        <v>67</v>
      </c>
      <c r="N56" s="16" t="s">
        <v>67</v>
      </c>
      <c r="O56" s="16" t="s">
        <v>66</v>
      </c>
      <c r="P56" s="16" t="s">
        <v>67</v>
      </c>
      <c r="Q56" s="17" t="s">
        <v>60</v>
      </c>
      <c r="R56" s="18" t="s">
        <v>25</v>
      </c>
    </row>
    <row r="57" spans="1:35" ht="51" x14ac:dyDescent="0.2">
      <c r="A57" s="11">
        <v>47</v>
      </c>
      <c r="B57" s="12" t="s">
        <v>197</v>
      </c>
      <c r="C57" s="12" t="s">
        <v>51</v>
      </c>
      <c r="D57" s="29" t="s">
        <v>198</v>
      </c>
      <c r="E57" s="14" t="s">
        <v>53</v>
      </c>
      <c r="F57" s="15" t="s">
        <v>199</v>
      </c>
      <c r="G57" s="15" t="s">
        <v>199</v>
      </c>
      <c r="H57" s="15" t="s">
        <v>200</v>
      </c>
      <c r="I57" s="15" t="s">
        <v>75</v>
      </c>
      <c r="J57" s="15"/>
      <c r="K57" s="15" t="s">
        <v>201</v>
      </c>
      <c r="L57" s="15" t="s">
        <v>202</v>
      </c>
      <c r="M57" s="15" t="s">
        <v>202</v>
      </c>
      <c r="N57" s="16" t="s">
        <v>201</v>
      </c>
      <c r="O57" s="16" t="s">
        <v>66</v>
      </c>
      <c r="P57" s="16" t="s">
        <v>201</v>
      </c>
      <c r="Q57" s="17" t="s">
        <v>60</v>
      </c>
      <c r="R57" s="18" t="s">
        <v>25</v>
      </c>
    </row>
    <row r="58" spans="1:35" ht="63.75" x14ac:dyDescent="0.2">
      <c r="A58" s="11">
        <v>48</v>
      </c>
      <c r="B58" s="12" t="s">
        <v>203</v>
      </c>
      <c r="C58" s="12" t="s">
        <v>51</v>
      </c>
      <c r="D58" s="29" t="s">
        <v>198</v>
      </c>
      <c r="E58" s="14" t="s">
        <v>53</v>
      </c>
      <c r="F58" s="15" t="s">
        <v>204</v>
      </c>
      <c r="G58" s="15" t="s">
        <v>205</v>
      </c>
      <c r="H58" s="15" t="s">
        <v>206</v>
      </c>
      <c r="I58" s="11" t="s">
        <v>207</v>
      </c>
      <c r="J58" s="15"/>
      <c r="K58" s="15" t="s">
        <v>67</v>
      </c>
      <c r="L58" s="15" t="s">
        <v>67</v>
      </c>
      <c r="M58" s="15" t="s">
        <v>67</v>
      </c>
      <c r="N58" s="16" t="s">
        <v>67</v>
      </c>
      <c r="O58" s="16" t="s">
        <v>66</v>
      </c>
      <c r="P58" s="16" t="s">
        <v>67</v>
      </c>
      <c r="Q58" s="17" t="s">
        <v>60</v>
      </c>
      <c r="R58" s="18" t="s">
        <v>25</v>
      </c>
    </row>
    <row r="59" spans="1:35" ht="63.75" x14ac:dyDescent="0.2">
      <c r="A59" s="11">
        <v>49</v>
      </c>
      <c r="B59" s="12" t="s">
        <v>208</v>
      </c>
      <c r="C59" s="12" t="s">
        <v>51</v>
      </c>
      <c r="D59" s="29" t="s">
        <v>198</v>
      </c>
      <c r="E59" s="14" t="s">
        <v>53</v>
      </c>
      <c r="F59" s="15" t="s">
        <v>209</v>
      </c>
      <c r="G59" s="15" t="s">
        <v>209</v>
      </c>
      <c r="H59" s="15" t="s">
        <v>206</v>
      </c>
      <c r="I59" s="11" t="s">
        <v>207</v>
      </c>
      <c r="J59" s="15"/>
      <c r="K59" s="15" t="s">
        <v>67</v>
      </c>
      <c r="L59" s="15" t="s">
        <v>67</v>
      </c>
      <c r="M59" s="15" t="s">
        <v>67</v>
      </c>
      <c r="N59" s="16" t="s">
        <v>67</v>
      </c>
      <c r="O59" s="16" t="s">
        <v>66</v>
      </c>
      <c r="P59" s="16" t="s">
        <v>67</v>
      </c>
      <c r="Q59" s="17" t="s">
        <v>60</v>
      </c>
      <c r="R59" s="18" t="s">
        <v>25</v>
      </c>
    </row>
    <row r="60" spans="1:35" ht="63.75" x14ac:dyDescent="0.2">
      <c r="A60" s="11">
        <v>50</v>
      </c>
      <c r="B60" s="12" t="s">
        <v>210</v>
      </c>
      <c r="C60" s="12" t="s">
        <v>51</v>
      </c>
      <c r="D60" s="29" t="s">
        <v>198</v>
      </c>
      <c r="E60" s="14" t="s">
        <v>53</v>
      </c>
      <c r="F60" s="15" t="s">
        <v>211</v>
      </c>
      <c r="G60" s="15" t="s">
        <v>211</v>
      </c>
      <c r="H60" s="15" t="s">
        <v>206</v>
      </c>
      <c r="I60" s="15" t="s">
        <v>212</v>
      </c>
      <c r="J60" s="15"/>
      <c r="K60" s="15" t="s">
        <v>67</v>
      </c>
      <c r="L60" s="15" t="s">
        <v>67</v>
      </c>
      <c r="M60" s="15" t="s">
        <v>67</v>
      </c>
      <c r="N60" s="16" t="s">
        <v>66</v>
      </c>
      <c r="O60" s="16" t="s">
        <v>66</v>
      </c>
      <c r="P60" s="16" t="s">
        <v>67</v>
      </c>
      <c r="Q60" s="17" t="s">
        <v>60</v>
      </c>
      <c r="R60" s="18" t="s">
        <v>25</v>
      </c>
    </row>
    <row r="61" spans="1:35" s="2" customFormat="1" ht="63.75" x14ac:dyDescent="0.2">
      <c r="A61" s="11">
        <v>51</v>
      </c>
      <c r="B61" s="12" t="s">
        <v>213</v>
      </c>
      <c r="C61" s="12"/>
      <c r="D61" s="29" t="s">
        <v>198</v>
      </c>
      <c r="E61" s="14" t="s">
        <v>53</v>
      </c>
      <c r="F61" s="15" t="s">
        <v>2890</v>
      </c>
      <c r="G61" s="15" t="str">
        <f>F61</f>
        <v>Plánovaná finanční alokace výzvy vyjádřená jako výše podpory (tj. příspěvek Unie / příspěvek Unie a národní veřejné zdroje, tj. státní rozpočet a státní fond, kde je to relevantní). 
Vyplňuje ŘO.</v>
      </c>
      <c r="H61" s="15" t="s">
        <v>85</v>
      </c>
      <c r="I61" s="15" t="s">
        <v>75</v>
      </c>
      <c r="J61" s="15"/>
      <c r="K61" s="15" t="s">
        <v>67</v>
      </c>
      <c r="L61" s="15" t="s">
        <v>67</v>
      </c>
      <c r="M61" s="15" t="s">
        <v>67</v>
      </c>
      <c r="N61" s="16" t="s">
        <v>67</v>
      </c>
      <c r="O61" s="16" t="s">
        <v>66</v>
      </c>
      <c r="P61" s="16" t="s">
        <v>67</v>
      </c>
      <c r="Q61" s="17"/>
      <c r="R61" s="18"/>
      <c r="S61" s="4"/>
      <c r="T61" s="4"/>
      <c r="U61" s="4"/>
      <c r="V61" s="4"/>
      <c r="W61" s="4"/>
      <c r="X61" s="4"/>
      <c r="Y61" s="4"/>
      <c r="Z61" s="4"/>
      <c r="AA61" s="4"/>
      <c r="AB61" s="4"/>
      <c r="AC61" s="4"/>
      <c r="AD61" s="4"/>
      <c r="AE61" s="4"/>
      <c r="AF61" s="4"/>
      <c r="AG61" s="4"/>
      <c r="AH61" s="4"/>
      <c r="AI61" s="4"/>
    </row>
    <row r="62" spans="1:35" ht="63.75" x14ac:dyDescent="0.2">
      <c r="A62" s="11">
        <v>52</v>
      </c>
      <c r="B62" s="12" t="s">
        <v>214</v>
      </c>
      <c r="C62" s="12" t="s">
        <v>51</v>
      </c>
      <c r="D62" s="29" t="s">
        <v>198</v>
      </c>
      <c r="E62" s="14" t="s">
        <v>53</v>
      </c>
      <c r="F62" s="15" t="s">
        <v>2887</v>
      </c>
      <c r="G62" s="15" t="str">
        <f>F62</f>
        <v>Plánovaná finanční alokace výzvy vyjádřená jako celkové způsobilé výdaje v případě ESF, EFRR, FS a ENRF a jako veřejné způsobilé výdaje (tj. příspěvek Unie a státní rozpočet) v případě EZFRV. 
Vyplňuje ŘO.</v>
      </c>
      <c r="H62" s="15" t="s">
        <v>85</v>
      </c>
      <c r="I62" s="15" t="s">
        <v>86</v>
      </c>
      <c r="J62" s="15"/>
      <c r="K62" s="15" t="s">
        <v>67</v>
      </c>
      <c r="L62" s="15" t="s">
        <v>67</v>
      </c>
      <c r="M62" s="15" t="s">
        <v>67</v>
      </c>
      <c r="N62" s="16" t="s">
        <v>67</v>
      </c>
      <c r="O62" s="16" t="s">
        <v>66</v>
      </c>
      <c r="P62" s="16" t="s">
        <v>67</v>
      </c>
      <c r="Q62" s="17" t="s">
        <v>60</v>
      </c>
      <c r="R62" s="18" t="s">
        <v>25</v>
      </c>
    </row>
    <row r="63" spans="1:35" ht="51" x14ac:dyDescent="0.2">
      <c r="A63" s="11">
        <v>53</v>
      </c>
      <c r="B63" s="12" t="s">
        <v>215</v>
      </c>
      <c r="C63" s="12" t="s">
        <v>51</v>
      </c>
      <c r="D63" s="29" t="s">
        <v>198</v>
      </c>
      <c r="E63" s="14" t="s">
        <v>53</v>
      </c>
      <c r="F63" s="15" t="s">
        <v>216</v>
      </c>
      <c r="G63" s="15" t="s">
        <v>217</v>
      </c>
      <c r="H63" s="11" t="s">
        <v>85</v>
      </c>
      <c r="I63" s="11" t="s">
        <v>86</v>
      </c>
      <c r="J63" s="15"/>
      <c r="K63" s="15" t="s">
        <v>58</v>
      </c>
      <c r="L63" s="15" t="s">
        <v>58</v>
      </c>
      <c r="M63" s="15" t="s">
        <v>58</v>
      </c>
      <c r="N63" s="16" t="s">
        <v>58</v>
      </c>
      <c r="O63" s="16" t="s">
        <v>66</v>
      </c>
      <c r="P63" s="16" t="s">
        <v>58</v>
      </c>
      <c r="Q63" s="17" t="s">
        <v>60</v>
      </c>
      <c r="R63" s="18" t="s">
        <v>25</v>
      </c>
    </row>
    <row r="64" spans="1:35" ht="63.75" x14ac:dyDescent="0.2">
      <c r="A64" s="11">
        <v>54</v>
      </c>
      <c r="B64" s="12" t="s">
        <v>218</v>
      </c>
      <c r="C64" s="12" t="s">
        <v>51</v>
      </c>
      <c r="D64" s="29" t="s">
        <v>198</v>
      </c>
      <c r="E64" s="14" t="s">
        <v>53</v>
      </c>
      <c r="F64" s="15" t="s">
        <v>219</v>
      </c>
      <c r="G64" s="15" t="s">
        <v>220</v>
      </c>
      <c r="H64" s="11" t="s">
        <v>85</v>
      </c>
      <c r="I64" s="11" t="s">
        <v>86</v>
      </c>
      <c r="J64" s="15"/>
      <c r="K64" s="15" t="s">
        <v>58</v>
      </c>
      <c r="L64" s="15" t="s">
        <v>58</v>
      </c>
      <c r="M64" s="15" t="s">
        <v>58</v>
      </c>
      <c r="N64" s="16" t="s">
        <v>58</v>
      </c>
      <c r="O64" s="16" t="s">
        <v>66</v>
      </c>
      <c r="P64" s="16" t="s">
        <v>58</v>
      </c>
      <c r="Q64" s="17" t="s">
        <v>60</v>
      </c>
      <c r="R64" s="18" t="s">
        <v>25</v>
      </c>
    </row>
    <row r="65" spans="1:35" ht="63.75" x14ac:dyDescent="0.2">
      <c r="A65" s="11">
        <v>55</v>
      </c>
      <c r="B65" s="12" t="s">
        <v>221</v>
      </c>
      <c r="C65" s="12" t="s">
        <v>51</v>
      </c>
      <c r="D65" s="29" t="s">
        <v>198</v>
      </c>
      <c r="E65" s="14" t="s">
        <v>53</v>
      </c>
      <c r="F65" s="15" t="s">
        <v>222</v>
      </c>
      <c r="G65" s="15" t="s">
        <v>223</v>
      </c>
      <c r="H65" s="11" t="s">
        <v>85</v>
      </c>
      <c r="I65" s="15" t="s">
        <v>212</v>
      </c>
      <c r="J65" s="15"/>
      <c r="K65" s="15" t="s">
        <v>58</v>
      </c>
      <c r="L65" s="15" t="s">
        <v>58</v>
      </c>
      <c r="M65" s="15" t="s">
        <v>58</v>
      </c>
      <c r="N65" s="16" t="s">
        <v>66</v>
      </c>
      <c r="O65" s="16" t="s">
        <v>66</v>
      </c>
      <c r="P65" s="16" t="s">
        <v>58</v>
      </c>
      <c r="Q65" s="17" t="s">
        <v>60</v>
      </c>
      <c r="R65" s="18" t="s">
        <v>25</v>
      </c>
    </row>
    <row r="66" spans="1:35" ht="38.25" x14ac:dyDescent="0.2">
      <c r="A66" s="11">
        <v>56</v>
      </c>
      <c r="B66" s="20" t="s">
        <v>224</v>
      </c>
      <c r="C66" s="12" t="s">
        <v>51</v>
      </c>
      <c r="D66" s="30" t="s">
        <v>225</v>
      </c>
      <c r="E66" s="14" t="s">
        <v>53</v>
      </c>
      <c r="F66" s="15" t="s">
        <v>226</v>
      </c>
      <c r="G66" s="15" t="str">
        <f>F66</f>
        <v xml:space="preserve">Zaměření / zacílení výzvy z hlediska podporovaných aktivit.
Vyplňuje ŘO.
</v>
      </c>
      <c r="H66" s="11" t="s">
        <v>79</v>
      </c>
      <c r="I66" s="15" t="s">
        <v>75</v>
      </c>
      <c r="J66" s="11"/>
      <c r="K66" s="11" t="s">
        <v>67</v>
      </c>
      <c r="L66" s="11" t="s">
        <v>67</v>
      </c>
      <c r="M66" s="11" t="s">
        <v>67</v>
      </c>
      <c r="N66" s="24" t="s">
        <v>67</v>
      </c>
      <c r="O66" s="24" t="s">
        <v>67</v>
      </c>
      <c r="P66" s="24" t="s">
        <v>67</v>
      </c>
      <c r="Q66" s="17" t="s">
        <v>60</v>
      </c>
      <c r="R66" s="18" t="s">
        <v>25</v>
      </c>
    </row>
    <row r="67" spans="1:35" ht="38.25" x14ac:dyDescent="0.2">
      <c r="A67" s="11">
        <v>57</v>
      </c>
      <c r="B67" s="20" t="s">
        <v>227</v>
      </c>
      <c r="C67" s="12" t="s">
        <v>51</v>
      </c>
      <c r="D67" s="30" t="s">
        <v>225</v>
      </c>
      <c r="E67" s="14" t="s">
        <v>53</v>
      </c>
      <c r="F67" s="15" t="s">
        <v>228</v>
      </c>
      <c r="G67" s="15" t="str">
        <f t="shared" ref="G67:G97" si="2">F67</f>
        <v xml:space="preserve">Zaměření / zacílení výzvy z hlediska typu příjemce.
Vyplňuje ŘO.
</v>
      </c>
      <c r="H67" s="11" t="s">
        <v>79</v>
      </c>
      <c r="I67" s="15" t="s">
        <v>75</v>
      </c>
      <c r="J67" s="11"/>
      <c r="K67" s="11" t="s">
        <v>67</v>
      </c>
      <c r="L67" s="11" t="s">
        <v>67</v>
      </c>
      <c r="M67" s="11" t="s">
        <v>67</v>
      </c>
      <c r="N67" s="11" t="s">
        <v>67</v>
      </c>
      <c r="O67" s="11" t="s">
        <v>67</v>
      </c>
      <c r="P67" s="11" t="s">
        <v>67</v>
      </c>
      <c r="Q67" s="17" t="s">
        <v>60</v>
      </c>
      <c r="R67" s="18" t="s">
        <v>25</v>
      </c>
    </row>
    <row r="68" spans="1:35" ht="51" x14ac:dyDescent="0.2">
      <c r="A68" s="11">
        <v>58</v>
      </c>
      <c r="B68" s="20" t="s">
        <v>229</v>
      </c>
      <c r="C68" s="12" t="s">
        <v>51</v>
      </c>
      <c r="D68" s="30" t="s">
        <v>225</v>
      </c>
      <c r="E68" s="14" t="s">
        <v>53</v>
      </c>
      <c r="F68" s="15" t="s">
        <v>230</v>
      </c>
      <c r="G68" s="15" t="str">
        <f t="shared" si="2"/>
        <v xml:space="preserve">Zaměření / zacílení výzvy z hlediska území (místa dopadu).
Vyplňuje ŘO.
</v>
      </c>
      <c r="H68" s="11" t="s">
        <v>79</v>
      </c>
      <c r="I68" s="15" t="s">
        <v>75</v>
      </c>
      <c r="J68" s="11"/>
      <c r="K68" s="11" t="s">
        <v>67</v>
      </c>
      <c r="L68" s="11" t="s">
        <v>67</v>
      </c>
      <c r="M68" s="11" t="s">
        <v>67</v>
      </c>
      <c r="N68" s="24" t="s">
        <v>67</v>
      </c>
      <c r="O68" s="24" t="s">
        <v>67</v>
      </c>
      <c r="P68" s="24" t="s">
        <v>67</v>
      </c>
      <c r="Q68" s="17" t="s">
        <v>60</v>
      </c>
      <c r="R68" s="18" t="s">
        <v>25</v>
      </c>
    </row>
    <row r="69" spans="1:35" ht="38.25" x14ac:dyDescent="0.2">
      <c r="A69" s="11">
        <v>59</v>
      </c>
      <c r="B69" s="20" t="s">
        <v>231</v>
      </c>
      <c r="C69" s="12" t="s">
        <v>51</v>
      </c>
      <c r="D69" s="30" t="s">
        <v>225</v>
      </c>
      <c r="E69" s="14" t="s">
        <v>53</v>
      </c>
      <c r="F69" s="15" t="s">
        <v>232</v>
      </c>
      <c r="G69" s="15" t="str">
        <f t="shared" si="2"/>
        <v xml:space="preserve">Zaměření / zacílení výzvy z hlediska cílových skupin. 
Vyplňuje ŘO.
</v>
      </c>
      <c r="H69" s="11" t="s">
        <v>79</v>
      </c>
      <c r="I69" s="15" t="s">
        <v>75</v>
      </c>
      <c r="J69" s="15"/>
      <c r="K69" s="11" t="s">
        <v>67</v>
      </c>
      <c r="L69" s="11" t="s">
        <v>67</v>
      </c>
      <c r="M69" s="11" t="s">
        <v>67</v>
      </c>
      <c r="N69" s="24" t="s">
        <v>67</v>
      </c>
      <c r="O69" s="24" t="s">
        <v>67</v>
      </c>
      <c r="P69" s="24" t="s">
        <v>67</v>
      </c>
      <c r="Q69" s="17" t="s">
        <v>60</v>
      </c>
      <c r="R69" s="18" t="s">
        <v>25</v>
      </c>
    </row>
    <row r="70" spans="1:35" s="35" customFormat="1" ht="51" x14ac:dyDescent="0.2">
      <c r="A70" s="11">
        <v>60</v>
      </c>
      <c r="B70" s="21" t="s">
        <v>233</v>
      </c>
      <c r="C70" s="20" t="s">
        <v>51</v>
      </c>
      <c r="D70" s="31" t="s">
        <v>233</v>
      </c>
      <c r="E70" s="14" t="s">
        <v>53</v>
      </c>
      <c r="F70" s="16" t="s">
        <v>234</v>
      </c>
      <c r="G70" s="16" t="str">
        <f t="shared" si="2"/>
        <v>Upřesnění důvodů pro nedodržení pravidel definovaných MP ŘVHP.
Vyplňuje ŘO v případě vyhodnocení z kontroly dat na harmonogramu výzvy.</v>
      </c>
      <c r="H70" s="24" t="s">
        <v>79</v>
      </c>
      <c r="I70" s="16" t="s">
        <v>235</v>
      </c>
      <c r="J70" s="16"/>
      <c r="K70" s="16" t="s">
        <v>67</v>
      </c>
      <c r="L70" s="16" t="s">
        <v>67</v>
      </c>
      <c r="M70" s="16" t="s">
        <v>67</v>
      </c>
      <c r="N70" s="16" t="s">
        <v>81</v>
      </c>
      <c r="O70" s="16" t="s">
        <v>81</v>
      </c>
      <c r="P70" s="16" t="s">
        <v>81</v>
      </c>
      <c r="Q70" s="32" t="s">
        <v>60</v>
      </c>
      <c r="R70" s="33" t="s">
        <v>25</v>
      </c>
      <c r="S70" s="34"/>
      <c r="T70" s="34"/>
      <c r="U70" s="34"/>
      <c r="V70" s="34"/>
      <c r="W70" s="34"/>
      <c r="X70" s="34"/>
      <c r="Y70" s="34"/>
      <c r="Z70" s="34"/>
      <c r="AA70" s="34"/>
      <c r="AB70" s="34"/>
      <c r="AC70" s="34"/>
      <c r="AD70" s="34"/>
      <c r="AE70" s="34"/>
      <c r="AF70" s="34"/>
      <c r="AG70" s="34"/>
      <c r="AH70" s="34"/>
      <c r="AI70" s="34"/>
    </row>
    <row r="71" spans="1:35" s="35" customFormat="1" x14ac:dyDescent="0.2">
      <c r="A71" s="11">
        <v>61</v>
      </c>
      <c r="B71" s="21" t="s">
        <v>236</v>
      </c>
      <c r="C71" s="20"/>
      <c r="D71" s="31"/>
      <c r="E71" s="14" t="s">
        <v>53</v>
      </c>
      <c r="F71" s="16" t="s">
        <v>237</v>
      </c>
      <c r="G71" s="16" t="str">
        <f t="shared" si="2"/>
        <v>Tlačítko umožňující zrušit plánovanou výzvu.</v>
      </c>
      <c r="H71" s="24" t="s">
        <v>238</v>
      </c>
      <c r="I71" s="16" t="s">
        <v>239</v>
      </c>
      <c r="J71" s="16"/>
      <c r="K71" s="16" t="s">
        <v>81</v>
      </c>
      <c r="L71" s="16" t="s">
        <v>81</v>
      </c>
      <c r="M71" s="16" t="s">
        <v>81</v>
      </c>
      <c r="N71" s="16" t="s">
        <v>81</v>
      </c>
      <c r="O71" s="16" t="s">
        <v>81</v>
      </c>
      <c r="P71" s="16" t="s">
        <v>81</v>
      </c>
      <c r="Q71" s="32"/>
      <c r="R71" s="33"/>
      <c r="S71" s="34"/>
      <c r="T71" s="34"/>
      <c r="U71" s="34"/>
      <c r="V71" s="34"/>
      <c r="W71" s="34"/>
      <c r="X71" s="34"/>
      <c r="Y71" s="34"/>
      <c r="Z71" s="34"/>
      <c r="AA71" s="34"/>
      <c r="AB71" s="34"/>
      <c r="AC71" s="34"/>
      <c r="AD71" s="34"/>
      <c r="AE71" s="34"/>
      <c r="AF71" s="34"/>
      <c r="AG71" s="34"/>
      <c r="AH71" s="34"/>
      <c r="AI71" s="34"/>
    </row>
    <row r="72" spans="1:35" s="38" customFormat="1" ht="178.5" x14ac:dyDescent="0.2">
      <c r="A72" s="11">
        <v>62</v>
      </c>
      <c r="B72" s="20" t="s">
        <v>50</v>
      </c>
      <c r="C72" s="12" t="s">
        <v>51</v>
      </c>
      <c r="D72" s="36" t="s">
        <v>148</v>
      </c>
      <c r="E72" s="37" t="s">
        <v>240</v>
      </c>
      <c r="F72" s="15" t="s">
        <v>241</v>
      </c>
      <c r="G72" s="15" t="str">
        <f t="shared" si="2"/>
        <v>Číselné označení výzvy, kde:
AA = číslo programu,
BB = rok, kdy je výzva zadána do harmonogramu výzev / vyhlášena,
CCC = pořadí výzvy v rámci programu od počátku programového období.
000 se používá pro plošná opatření a 999 pro výzvy na technickou pomoc u programů spolufinancovaných z EZFRV a ENRF.
Vyplňuje se automaticky.
Pro EZFRV a ENRF se zachovává jedno číslo výzvy pro sadu údajů za každou nejnižší programovou úroveň, na kterou je výzva plánována / vyhlašována.
Vyplňuje se automaticky z harmonogramu výzvy.</v>
      </c>
      <c r="H72" s="11" t="s">
        <v>56</v>
      </c>
      <c r="I72" s="11" t="s">
        <v>86</v>
      </c>
      <c r="J72" s="11"/>
      <c r="K72" s="11" t="s">
        <v>58</v>
      </c>
      <c r="L72" s="11"/>
      <c r="M72" s="11"/>
      <c r="N72" s="24" t="s">
        <v>58</v>
      </c>
      <c r="O72" s="24" t="s">
        <v>58</v>
      </c>
      <c r="P72" s="24" t="s">
        <v>58</v>
      </c>
      <c r="Q72" s="17"/>
      <c r="R72" s="18" t="s">
        <v>25</v>
      </c>
      <c r="S72" s="4"/>
      <c r="T72" s="4"/>
      <c r="U72" s="4"/>
      <c r="V72" s="4"/>
      <c r="W72" s="4"/>
      <c r="X72" s="4"/>
      <c r="Y72" s="4"/>
      <c r="Z72" s="4"/>
      <c r="AA72" s="4"/>
      <c r="AB72" s="4"/>
      <c r="AC72" s="4"/>
      <c r="AD72" s="4"/>
      <c r="AE72" s="4"/>
      <c r="AF72" s="4"/>
      <c r="AG72" s="4"/>
      <c r="AH72" s="4"/>
      <c r="AI72" s="4"/>
    </row>
    <row r="73" spans="1:35" s="38" customFormat="1" ht="38.25" x14ac:dyDescent="0.2">
      <c r="A73" s="11">
        <v>63</v>
      </c>
      <c r="B73" s="20" t="s">
        <v>76</v>
      </c>
      <c r="C73" s="12" t="s">
        <v>51</v>
      </c>
      <c r="D73" s="36" t="s">
        <v>148</v>
      </c>
      <c r="E73" s="37" t="s">
        <v>240</v>
      </c>
      <c r="F73" s="15" t="s">
        <v>242</v>
      </c>
      <c r="G73" s="15" t="str">
        <f t="shared" si="2"/>
        <v>Název výzvy, který vystihuje věcné zaměření výzvy.
Vyplňuje se automaticky z harmonogramu výzvy.
Možnost editace prostřednictvím změnového formuláře.</v>
      </c>
      <c r="H73" s="11" t="s">
        <v>79</v>
      </c>
      <c r="I73" s="11" t="s">
        <v>243</v>
      </c>
      <c r="J73" s="11"/>
      <c r="K73" s="11" t="s">
        <v>244</v>
      </c>
      <c r="L73" s="11" t="s">
        <v>245</v>
      </c>
      <c r="M73" s="11" t="s">
        <v>245</v>
      </c>
      <c r="N73" s="24" t="s">
        <v>244</v>
      </c>
      <c r="O73" s="24" t="s">
        <v>244</v>
      </c>
      <c r="P73" s="24" t="s">
        <v>244</v>
      </c>
      <c r="Q73" s="17" t="s">
        <v>60</v>
      </c>
      <c r="R73" s="18" t="s">
        <v>25</v>
      </c>
      <c r="S73" s="4"/>
      <c r="T73" s="4"/>
      <c r="U73" s="4"/>
      <c r="V73" s="4"/>
      <c r="W73" s="4"/>
      <c r="X73" s="4"/>
      <c r="Y73" s="4"/>
      <c r="Z73" s="4"/>
      <c r="AA73" s="4"/>
      <c r="AB73" s="4"/>
      <c r="AC73" s="4"/>
      <c r="AD73" s="4"/>
      <c r="AE73" s="4"/>
      <c r="AF73" s="4"/>
      <c r="AG73" s="4"/>
      <c r="AH73" s="4"/>
      <c r="AI73" s="4"/>
    </row>
    <row r="74" spans="1:35" s="38" customFormat="1" ht="38.25" x14ac:dyDescent="0.2">
      <c r="A74" s="11">
        <v>64</v>
      </c>
      <c r="B74" s="20" t="s">
        <v>246</v>
      </c>
      <c r="C74" s="12"/>
      <c r="D74" s="36" t="s">
        <v>148</v>
      </c>
      <c r="E74" s="37" t="s">
        <v>240</v>
      </c>
      <c r="F74" s="15" t="s">
        <v>247</v>
      </c>
      <c r="G74" s="15" t="str">
        <f t="shared" si="2"/>
        <v>Číselné označení verze plánu výzvy. Nová verze plánu výzvy je zakládána v případě aktualizace plánu výzvy.
Vyplňuje se automaticky.</v>
      </c>
      <c r="H74" s="11" t="s">
        <v>85</v>
      </c>
      <c r="I74" s="11" t="s">
        <v>86</v>
      </c>
      <c r="J74" s="11"/>
      <c r="K74" s="11" t="s">
        <v>58</v>
      </c>
      <c r="L74" s="11" t="s">
        <v>248</v>
      </c>
      <c r="M74" s="11" t="s">
        <v>248</v>
      </c>
      <c r="N74" s="24" t="s">
        <v>58</v>
      </c>
      <c r="O74" s="24" t="s">
        <v>58</v>
      </c>
      <c r="P74" s="24" t="s">
        <v>58</v>
      </c>
      <c r="Q74" s="17"/>
      <c r="R74" s="18"/>
      <c r="S74" s="4"/>
      <c r="T74" s="4"/>
      <c r="U74" s="4"/>
      <c r="V74" s="4"/>
      <c r="W74" s="4"/>
      <c r="X74" s="4"/>
      <c r="Y74" s="4"/>
      <c r="Z74" s="4"/>
      <c r="AA74" s="4"/>
      <c r="AB74" s="4"/>
      <c r="AC74" s="4"/>
      <c r="AD74" s="4"/>
      <c r="AE74" s="4"/>
      <c r="AF74" s="4"/>
      <c r="AG74" s="4"/>
      <c r="AH74" s="4"/>
      <c r="AI74" s="4"/>
    </row>
    <row r="75" spans="1:35" s="38" customFormat="1" ht="38.25" x14ac:dyDescent="0.2">
      <c r="A75" s="11">
        <v>65</v>
      </c>
      <c r="B75" s="20" t="s">
        <v>249</v>
      </c>
      <c r="C75" s="12"/>
      <c r="D75" s="36" t="s">
        <v>148</v>
      </c>
      <c r="E75" s="37" t="s">
        <v>240</v>
      </c>
      <c r="F75" s="15" t="s">
        <v>250</v>
      </c>
      <c r="G75" s="15" t="str">
        <f t="shared" si="2"/>
        <v>Datum změny plánu výzvy. 
Vyplňuje se automaticky se zadáním nové verze plánu výzvy.</v>
      </c>
      <c r="H75" s="11" t="s">
        <v>89</v>
      </c>
      <c r="I75" s="11" t="s">
        <v>86</v>
      </c>
      <c r="J75" s="11"/>
      <c r="K75" s="11" t="s">
        <v>58</v>
      </c>
      <c r="L75" s="11" t="s">
        <v>248</v>
      </c>
      <c r="M75" s="11" t="s">
        <v>248</v>
      </c>
      <c r="N75" s="11" t="s">
        <v>58</v>
      </c>
      <c r="O75" s="11" t="s">
        <v>58</v>
      </c>
      <c r="P75" s="11" t="s">
        <v>58</v>
      </c>
      <c r="Q75" s="17"/>
      <c r="R75" s="18"/>
      <c r="S75" s="4"/>
      <c r="T75" s="4"/>
      <c r="U75" s="4"/>
      <c r="V75" s="4"/>
      <c r="W75" s="4"/>
      <c r="X75" s="4"/>
      <c r="Y75" s="4"/>
      <c r="Z75" s="4"/>
      <c r="AA75" s="4"/>
      <c r="AB75" s="4"/>
      <c r="AC75" s="4"/>
      <c r="AD75" s="4"/>
      <c r="AE75" s="4"/>
      <c r="AF75" s="4"/>
      <c r="AG75" s="4"/>
      <c r="AH75" s="4"/>
      <c r="AI75" s="4"/>
    </row>
    <row r="76" spans="1:35" s="38" customFormat="1" ht="25.5" x14ac:dyDescent="0.2">
      <c r="A76" s="11">
        <v>66</v>
      </c>
      <c r="B76" s="20" t="s">
        <v>73</v>
      </c>
      <c r="C76" s="12" t="s">
        <v>51</v>
      </c>
      <c r="D76" s="36" t="s">
        <v>112</v>
      </c>
      <c r="E76" s="37" t="s">
        <v>240</v>
      </c>
      <c r="F76" s="15" t="s">
        <v>251</v>
      </c>
      <c r="G76" s="15" t="str">
        <f t="shared" si="2"/>
        <v>Určení, zda se jedná o platný plán výzvy.
Plněno automaticky při založení záznamu.</v>
      </c>
      <c r="H76" s="15" t="s">
        <v>64</v>
      </c>
      <c r="I76" s="11"/>
      <c r="J76" s="11"/>
      <c r="K76" s="15" t="s">
        <v>58</v>
      </c>
      <c r="L76" s="15" t="s">
        <v>58</v>
      </c>
      <c r="M76" s="15" t="s">
        <v>58</v>
      </c>
      <c r="N76" s="15" t="s">
        <v>58</v>
      </c>
      <c r="O76" s="15" t="s">
        <v>58</v>
      </c>
      <c r="P76" s="15" t="s">
        <v>58</v>
      </c>
      <c r="Q76" s="17" t="s">
        <v>60</v>
      </c>
      <c r="R76" s="18" t="s">
        <v>25</v>
      </c>
      <c r="S76" s="4"/>
      <c r="T76" s="4"/>
      <c r="U76" s="4"/>
      <c r="V76" s="4"/>
      <c r="W76" s="4"/>
      <c r="X76" s="4"/>
      <c r="Y76" s="4"/>
      <c r="Z76" s="4"/>
      <c r="AA76" s="4"/>
      <c r="AB76" s="4"/>
      <c r="AC76" s="4"/>
      <c r="AD76" s="4"/>
      <c r="AE76" s="4"/>
      <c r="AF76" s="4"/>
      <c r="AG76" s="4"/>
      <c r="AH76" s="4"/>
      <c r="AI76" s="4"/>
    </row>
    <row r="77" spans="1:35" s="38" customFormat="1" ht="38.25" x14ac:dyDescent="0.2">
      <c r="A77" s="11">
        <v>67</v>
      </c>
      <c r="B77" s="20" t="s">
        <v>111</v>
      </c>
      <c r="C77" s="12"/>
      <c r="D77" s="36" t="s">
        <v>112</v>
      </c>
      <c r="E77" s="37" t="s">
        <v>240</v>
      </c>
      <c r="F77" s="15" t="s">
        <v>252</v>
      </c>
      <c r="G77" s="15" t="str">
        <f t="shared" si="2"/>
        <v>Identifikace výzvy vzhledem k programu – číslo rogramu, v rámci kterého je vyhlašována výzva. 
Vyplňuje se automaticky z harmonogramu výzvy.</v>
      </c>
      <c r="H77" s="15" t="s">
        <v>97</v>
      </c>
      <c r="I77" s="11" t="s">
        <v>86</v>
      </c>
      <c r="J77" s="11"/>
      <c r="K77" s="15" t="s">
        <v>244</v>
      </c>
      <c r="L77" s="15" t="s">
        <v>244</v>
      </c>
      <c r="M77" s="15" t="s">
        <v>244</v>
      </c>
      <c r="N77" s="15" t="s">
        <v>244</v>
      </c>
      <c r="O77" s="15" t="s">
        <v>244</v>
      </c>
      <c r="P77" s="15" t="s">
        <v>244</v>
      </c>
      <c r="Q77" s="17"/>
      <c r="R77" s="18"/>
      <c r="S77" s="4"/>
      <c r="T77" s="4"/>
      <c r="U77" s="4"/>
      <c r="V77" s="4"/>
      <c r="W77" s="4"/>
      <c r="X77" s="4"/>
      <c r="Y77" s="4"/>
      <c r="Z77" s="4"/>
      <c r="AA77" s="4"/>
      <c r="AB77" s="4"/>
      <c r="AC77" s="4"/>
      <c r="AD77" s="4"/>
      <c r="AE77" s="4"/>
      <c r="AF77" s="4"/>
      <c r="AG77" s="4"/>
      <c r="AH77" s="4"/>
      <c r="AI77" s="4"/>
    </row>
    <row r="78" spans="1:35" s="38" customFormat="1" ht="38.25" x14ac:dyDescent="0.2">
      <c r="A78" s="11">
        <v>68</v>
      </c>
      <c r="B78" s="20" t="s">
        <v>114</v>
      </c>
      <c r="C78" s="12"/>
      <c r="D78" s="36" t="s">
        <v>112</v>
      </c>
      <c r="E78" s="37" t="s">
        <v>240</v>
      </c>
      <c r="F78" s="15" t="s">
        <v>253</v>
      </c>
      <c r="G78" s="15" t="str">
        <f t="shared" si="2"/>
        <v>Identifikace výzvy vzhledem k programu – název programu, v rámci kterého je vyhlašována výzva. 
Vyplňuje se automaticky z harmonogramu výzvy.</v>
      </c>
      <c r="H78" s="15" t="s">
        <v>97</v>
      </c>
      <c r="I78" s="11" t="s">
        <v>86</v>
      </c>
      <c r="J78" s="11"/>
      <c r="K78" s="15" t="s">
        <v>244</v>
      </c>
      <c r="L78" s="15" t="s">
        <v>244</v>
      </c>
      <c r="M78" s="15" t="s">
        <v>244</v>
      </c>
      <c r="N78" s="15" t="s">
        <v>244</v>
      </c>
      <c r="O78" s="15" t="s">
        <v>244</v>
      </c>
      <c r="P78" s="15" t="s">
        <v>244</v>
      </c>
      <c r="Q78" s="17"/>
      <c r="R78" s="18"/>
      <c r="S78" s="4"/>
      <c r="T78" s="4"/>
      <c r="U78" s="4"/>
      <c r="V78" s="4"/>
      <c r="W78" s="4"/>
      <c r="X78" s="4"/>
      <c r="Y78" s="4"/>
      <c r="Z78" s="4"/>
      <c r="AA78" s="4"/>
      <c r="AB78" s="4"/>
      <c r="AC78" s="4"/>
      <c r="AD78" s="4"/>
      <c r="AE78" s="4"/>
      <c r="AF78" s="4"/>
      <c r="AG78" s="4"/>
      <c r="AH78" s="4"/>
      <c r="AI78" s="4"/>
    </row>
    <row r="79" spans="1:35" s="38" customFormat="1" ht="63.75" x14ac:dyDescent="0.2">
      <c r="A79" s="11">
        <v>69</v>
      </c>
      <c r="B79" s="20" t="s">
        <v>116</v>
      </c>
      <c r="C79" s="12"/>
      <c r="D79" s="36" t="s">
        <v>112</v>
      </c>
      <c r="E79" s="37" t="s">
        <v>240</v>
      </c>
      <c r="F79" s="15" t="s">
        <v>254</v>
      </c>
      <c r="G79" s="15" t="str">
        <f t="shared" si="2"/>
        <v>Identifikace výzvy vzhledem k programu a úrovni programové linie – číslo prioritní osy / priority Unie, do které je vyhlašována výzva. 
Vyplňuje se automaticky z harmonogramu výzvy. Možnost editace prostřednictvím změnového řízení.</v>
      </c>
      <c r="H79" s="15" t="s">
        <v>97</v>
      </c>
      <c r="I79" s="11" t="s">
        <v>86</v>
      </c>
      <c r="J79" s="11"/>
      <c r="K79" s="15" t="s">
        <v>244</v>
      </c>
      <c r="L79" s="15" t="s">
        <v>244</v>
      </c>
      <c r="M79" s="15" t="s">
        <v>244</v>
      </c>
      <c r="N79" s="15" t="s">
        <v>244</v>
      </c>
      <c r="O79" s="15" t="s">
        <v>244</v>
      </c>
      <c r="P79" s="15" t="s">
        <v>244</v>
      </c>
      <c r="Q79" s="17"/>
      <c r="R79" s="18"/>
      <c r="S79" s="4"/>
      <c r="T79" s="4"/>
      <c r="U79" s="4"/>
      <c r="V79" s="4"/>
      <c r="W79" s="4"/>
      <c r="X79" s="4"/>
      <c r="Y79" s="4"/>
      <c r="Z79" s="4"/>
      <c r="AA79" s="4"/>
      <c r="AB79" s="4"/>
      <c r="AC79" s="4"/>
      <c r="AD79" s="4"/>
      <c r="AE79" s="4"/>
      <c r="AF79" s="4"/>
      <c r="AG79" s="4"/>
      <c r="AH79" s="4"/>
      <c r="AI79" s="4"/>
    </row>
    <row r="80" spans="1:35" s="38" customFormat="1" ht="63.75" x14ac:dyDescent="0.2">
      <c r="A80" s="11">
        <v>70</v>
      </c>
      <c r="B80" s="20" t="s">
        <v>118</v>
      </c>
      <c r="C80" s="12"/>
      <c r="D80" s="36" t="s">
        <v>112</v>
      </c>
      <c r="E80" s="37" t="s">
        <v>240</v>
      </c>
      <c r="F80" s="15" t="s">
        <v>255</v>
      </c>
      <c r="G80" s="15" t="str">
        <f t="shared" si="2"/>
        <v>Identifikace výzvy vzhledem k programu a úrovni programové linie – název prioritní osy / priority Unie, do které je vyhlašována výzva. 
Vyplňuje se automaticky z harmonogramu výzvy. Možnost editace prostřednictvím změnového řízení.</v>
      </c>
      <c r="H80" s="15" t="s">
        <v>97</v>
      </c>
      <c r="I80" s="11" t="s">
        <v>86</v>
      </c>
      <c r="J80" s="11"/>
      <c r="K80" s="15" t="s">
        <v>244</v>
      </c>
      <c r="L80" s="15" t="s">
        <v>244</v>
      </c>
      <c r="M80" s="15" t="s">
        <v>244</v>
      </c>
      <c r="N80" s="15" t="s">
        <v>244</v>
      </c>
      <c r="O80" s="15" t="s">
        <v>244</v>
      </c>
      <c r="P80" s="15" t="s">
        <v>244</v>
      </c>
      <c r="Q80" s="17"/>
      <c r="R80" s="18"/>
      <c r="S80" s="4"/>
      <c r="T80" s="4"/>
      <c r="U80" s="4"/>
      <c r="V80" s="4"/>
      <c r="W80" s="4"/>
      <c r="X80" s="4"/>
      <c r="Y80" s="4"/>
      <c r="Z80" s="4"/>
      <c r="AA80" s="4"/>
      <c r="AB80" s="4"/>
      <c r="AC80" s="4"/>
      <c r="AD80" s="4"/>
      <c r="AE80" s="4"/>
      <c r="AF80" s="4"/>
      <c r="AG80" s="4"/>
      <c r="AH80" s="4"/>
      <c r="AI80" s="4"/>
    </row>
    <row r="81" spans="1:35" s="38" customFormat="1" ht="63.75" x14ac:dyDescent="0.2">
      <c r="A81" s="11">
        <v>71</v>
      </c>
      <c r="B81" s="20" t="s">
        <v>121</v>
      </c>
      <c r="C81" s="12"/>
      <c r="D81" s="36" t="s">
        <v>112</v>
      </c>
      <c r="E81" s="37" t="s">
        <v>240</v>
      </c>
      <c r="F81" s="15" t="s">
        <v>256</v>
      </c>
      <c r="G81" s="15" t="str">
        <f t="shared" si="2"/>
        <v>Identifikace výzvy vzhledem k programu a úrovni programové linie – číslo investiční priority / prioritní oblasti / specifického cíle (ENRF), do které je vyhlašována výzva. 
Vyplňuje se automaticky z harmonogramu výzvy. Možnost editace prostřednictvím změnového řízení.</v>
      </c>
      <c r="H81" s="15" t="s">
        <v>97</v>
      </c>
      <c r="I81" s="11" t="s">
        <v>86</v>
      </c>
      <c r="J81" s="11"/>
      <c r="K81" s="15" t="s">
        <v>244</v>
      </c>
      <c r="L81" s="15" t="s">
        <v>244</v>
      </c>
      <c r="M81" s="15" t="s">
        <v>244</v>
      </c>
      <c r="N81" s="15" t="s">
        <v>244</v>
      </c>
      <c r="O81" s="15" t="s">
        <v>244</v>
      </c>
      <c r="P81" s="15" t="s">
        <v>244</v>
      </c>
      <c r="Q81" s="17"/>
      <c r="R81" s="18"/>
      <c r="S81" s="4"/>
      <c r="T81" s="4"/>
      <c r="U81" s="4"/>
      <c r="V81" s="4"/>
      <c r="W81" s="4"/>
      <c r="X81" s="4"/>
      <c r="Y81" s="4"/>
      <c r="Z81" s="4"/>
      <c r="AA81" s="4"/>
      <c r="AB81" s="4"/>
      <c r="AC81" s="4"/>
      <c r="AD81" s="4"/>
      <c r="AE81" s="4"/>
      <c r="AF81" s="4"/>
      <c r="AG81" s="4"/>
      <c r="AH81" s="4"/>
      <c r="AI81" s="4"/>
    </row>
    <row r="82" spans="1:35" s="38" customFormat="1" ht="63.75" x14ac:dyDescent="0.2">
      <c r="A82" s="11">
        <v>72</v>
      </c>
      <c r="B82" s="20" t="s">
        <v>123</v>
      </c>
      <c r="C82" s="12"/>
      <c r="D82" s="36" t="s">
        <v>112</v>
      </c>
      <c r="E82" s="37" t="s">
        <v>240</v>
      </c>
      <c r="F82" s="15" t="s">
        <v>257</v>
      </c>
      <c r="G82" s="15" t="str">
        <f t="shared" si="2"/>
        <v>Identifikace výzvy vzhledem k programu a úrovni programové linie – název investiční priority / prioritní oblasti / specifického cíle (ENRF), do které je vyhlašována výzva. 
Vyplňuje se automaticky z harmonogramu výzvy. Možnost editace prostřednictvím změnového řízení.</v>
      </c>
      <c r="H82" s="15" t="s">
        <v>97</v>
      </c>
      <c r="I82" s="11" t="s">
        <v>86</v>
      </c>
      <c r="J82" s="11"/>
      <c r="K82" s="15" t="s">
        <v>244</v>
      </c>
      <c r="L82" s="15" t="s">
        <v>244</v>
      </c>
      <c r="M82" s="15" t="s">
        <v>244</v>
      </c>
      <c r="N82" s="15" t="s">
        <v>244</v>
      </c>
      <c r="O82" s="15" t="s">
        <v>244</v>
      </c>
      <c r="P82" s="15" t="s">
        <v>244</v>
      </c>
      <c r="Q82" s="17"/>
      <c r="R82" s="18"/>
      <c r="S82" s="4"/>
      <c r="T82" s="4"/>
      <c r="U82" s="4"/>
      <c r="V82" s="4"/>
      <c r="W82" s="4"/>
      <c r="X82" s="4"/>
      <c r="Y82" s="4"/>
      <c r="Z82" s="4"/>
      <c r="AA82" s="4"/>
      <c r="AB82" s="4"/>
      <c r="AC82" s="4"/>
      <c r="AD82" s="4"/>
      <c r="AE82" s="4"/>
      <c r="AF82" s="4"/>
      <c r="AG82" s="4"/>
      <c r="AH82" s="4"/>
      <c r="AI82" s="4"/>
    </row>
    <row r="83" spans="1:35" s="38" customFormat="1" ht="63.75" x14ac:dyDescent="0.2">
      <c r="A83" s="11">
        <v>73</v>
      </c>
      <c r="B83" s="20" t="s">
        <v>125</v>
      </c>
      <c r="C83" s="12"/>
      <c r="D83" s="36" t="s">
        <v>112</v>
      </c>
      <c r="E83" s="37" t="s">
        <v>240</v>
      </c>
      <c r="F83" s="15" t="s">
        <v>258</v>
      </c>
      <c r="G83" s="15" t="str">
        <f t="shared" si="2"/>
        <v>Identifikace výzvy vzhledem k programu a úrovni programové linie – číslo opatření, do které je vyhlašována výzva. 
Vyplňuje se automaticky z harmonogramu výzvy. Možnost editace prostřednictvím změnového řízení.</v>
      </c>
      <c r="H83" s="15" t="s">
        <v>97</v>
      </c>
      <c r="I83" s="11" t="s">
        <v>86</v>
      </c>
      <c r="J83" s="11"/>
      <c r="K83" s="15" t="s">
        <v>244</v>
      </c>
      <c r="L83" s="15" t="s">
        <v>66</v>
      </c>
      <c r="M83" s="15" t="s">
        <v>66</v>
      </c>
      <c r="N83" s="15" t="s">
        <v>244</v>
      </c>
      <c r="O83" s="15" t="s">
        <v>244</v>
      </c>
      <c r="P83" s="15" t="s">
        <v>244</v>
      </c>
      <c r="Q83" s="17"/>
      <c r="R83" s="18"/>
      <c r="S83" s="4"/>
      <c r="T83" s="4"/>
      <c r="U83" s="4"/>
      <c r="V83" s="4"/>
      <c r="W83" s="4"/>
      <c r="X83" s="4"/>
      <c r="Y83" s="4"/>
      <c r="Z83" s="4"/>
      <c r="AA83" s="4"/>
      <c r="AB83" s="4"/>
      <c r="AC83" s="4"/>
      <c r="AD83" s="4"/>
      <c r="AE83" s="4"/>
      <c r="AF83" s="4"/>
      <c r="AG83" s="4"/>
      <c r="AH83" s="4"/>
      <c r="AI83" s="4"/>
    </row>
    <row r="84" spans="1:35" s="38" customFormat="1" ht="63.75" x14ac:dyDescent="0.2">
      <c r="A84" s="11">
        <v>74</v>
      </c>
      <c r="B84" s="20" t="s">
        <v>127</v>
      </c>
      <c r="C84" s="12"/>
      <c r="D84" s="36" t="s">
        <v>112</v>
      </c>
      <c r="E84" s="37" t="s">
        <v>240</v>
      </c>
      <c r="F84" s="15" t="s">
        <v>259</v>
      </c>
      <c r="G84" s="15" t="str">
        <f t="shared" si="2"/>
        <v>Identifikace výzvy vzhledem k programu a úrovni programové linie – název opatření, do které je vyhlašována výzva. 
Vyplňuje se automaticky z harmonogramu výzvy. Možnost editace prostřednictvím změnového řízení.</v>
      </c>
      <c r="H84" s="15" t="s">
        <v>97</v>
      </c>
      <c r="I84" s="11" t="s">
        <v>86</v>
      </c>
      <c r="J84" s="11"/>
      <c r="K84" s="15" t="s">
        <v>244</v>
      </c>
      <c r="L84" s="15" t="s">
        <v>66</v>
      </c>
      <c r="M84" s="15" t="s">
        <v>66</v>
      </c>
      <c r="N84" s="15" t="s">
        <v>244</v>
      </c>
      <c r="O84" s="15" t="s">
        <v>244</v>
      </c>
      <c r="P84" s="15" t="s">
        <v>244</v>
      </c>
      <c r="Q84" s="17"/>
      <c r="R84" s="18"/>
      <c r="S84" s="4"/>
      <c r="T84" s="4"/>
      <c r="U84" s="4"/>
      <c r="V84" s="4"/>
      <c r="W84" s="4"/>
      <c r="X84" s="4"/>
      <c r="Y84" s="4"/>
      <c r="Z84" s="4"/>
      <c r="AA84" s="4"/>
      <c r="AB84" s="4"/>
      <c r="AC84" s="4"/>
      <c r="AD84" s="4"/>
      <c r="AE84" s="4"/>
      <c r="AF84" s="4"/>
      <c r="AG84" s="4"/>
      <c r="AH84" s="4"/>
      <c r="AI84" s="4"/>
    </row>
    <row r="85" spans="1:35" s="38" customFormat="1" ht="63.75" x14ac:dyDescent="0.2">
      <c r="A85" s="11">
        <v>75</v>
      </c>
      <c r="B85" s="20" t="s">
        <v>129</v>
      </c>
      <c r="C85" s="12"/>
      <c r="D85" s="36" t="s">
        <v>112</v>
      </c>
      <c r="E85" s="37" t="s">
        <v>240</v>
      </c>
      <c r="F85" s="15" t="s">
        <v>260</v>
      </c>
      <c r="G85" s="15" t="str">
        <f t="shared" si="2"/>
        <v>Identifikace výzvy vhledem k programu a úrovni programové linie – číslo podopatření (EZFRV) / záměru (ENRF), do které je vyhlašována výzva.
Vyplňuje se automaticky z harmonogramu výzvy. Možnost editace prostřednictvím změnového řízení.</v>
      </c>
      <c r="H85" s="15" t="s">
        <v>97</v>
      </c>
      <c r="I85" s="11" t="s">
        <v>86</v>
      </c>
      <c r="J85" s="11"/>
      <c r="K85" s="15" t="s">
        <v>66</v>
      </c>
      <c r="L85" s="15" t="s">
        <v>66</v>
      </c>
      <c r="M85" s="15" t="s">
        <v>66</v>
      </c>
      <c r="N85" s="15" t="s">
        <v>244</v>
      </c>
      <c r="O85" s="15" t="s">
        <v>244</v>
      </c>
      <c r="P85" s="15" t="s">
        <v>244</v>
      </c>
      <c r="Q85" s="17"/>
      <c r="R85" s="18"/>
      <c r="S85" s="4"/>
      <c r="T85" s="4"/>
      <c r="U85" s="4"/>
      <c r="V85" s="4"/>
      <c r="W85" s="4"/>
      <c r="X85" s="4"/>
      <c r="Y85" s="4"/>
      <c r="Z85" s="4"/>
      <c r="AA85" s="4"/>
      <c r="AB85" s="4"/>
      <c r="AC85" s="4"/>
      <c r="AD85" s="4"/>
      <c r="AE85" s="4"/>
      <c r="AF85" s="4"/>
      <c r="AG85" s="4"/>
      <c r="AH85" s="4"/>
      <c r="AI85" s="4"/>
    </row>
    <row r="86" spans="1:35" s="38" customFormat="1" ht="63.75" x14ac:dyDescent="0.2">
      <c r="A86" s="11">
        <v>76</v>
      </c>
      <c r="B86" s="20" t="s">
        <v>131</v>
      </c>
      <c r="C86" s="12"/>
      <c r="D86" s="36" t="s">
        <v>112</v>
      </c>
      <c r="E86" s="37" t="s">
        <v>240</v>
      </c>
      <c r="F86" s="15" t="s">
        <v>261</v>
      </c>
      <c r="G86" s="15" t="str">
        <f t="shared" si="2"/>
        <v>Identifikace výzvy vhledem k programu a úrovni programové linie – název podopatření (EZFRV) / záměru (ENRF), do které je vyhlašována výzva.
Vyplňuje se automaticky z harmonogramu výzvy. Možnost editace prostřednictvím změnového řízení.</v>
      </c>
      <c r="H86" s="15" t="s">
        <v>97</v>
      </c>
      <c r="I86" s="11" t="s">
        <v>86</v>
      </c>
      <c r="J86" s="11"/>
      <c r="K86" s="15" t="s">
        <v>66</v>
      </c>
      <c r="L86" s="15" t="s">
        <v>66</v>
      </c>
      <c r="M86" s="15" t="s">
        <v>66</v>
      </c>
      <c r="N86" s="15" t="s">
        <v>244</v>
      </c>
      <c r="O86" s="15" t="s">
        <v>244</v>
      </c>
      <c r="P86" s="15" t="s">
        <v>244</v>
      </c>
      <c r="Q86" s="17"/>
      <c r="R86" s="18"/>
      <c r="S86" s="4"/>
      <c r="T86" s="4"/>
      <c r="U86" s="4"/>
      <c r="V86" s="4"/>
      <c r="W86" s="4"/>
      <c r="X86" s="4"/>
      <c r="Y86" s="4"/>
      <c r="Z86" s="4"/>
      <c r="AA86" s="4"/>
      <c r="AB86" s="4"/>
      <c r="AC86" s="4"/>
      <c r="AD86" s="4"/>
      <c r="AE86" s="4"/>
      <c r="AF86" s="4"/>
      <c r="AG86" s="4"/>
      <c r="AH86" s="4"/>
      <c r="AI86" s="4"/>
    </row>
    <row r="87" spans="1:35" s="38" customFormat="1" ht="102" x14ac:dyDescent="0.2">
      <c r="A87" s="11">
        <v>77</v>
      </c>
      <c r="B87" s="20" t="s">
        <v>133</v>
      </c>
      <c r="C87" s="12"/>
      <c r="D87" s="36" t="s">
        <v>112</v>
      </c>
      <c r="E87" s="37" t="s">
        <v>240</v>
      </c>
      <c r="F87" s="15" t="s">
        <v>262</v>
      </c>
      <c r="G87" s="15" t="str">
        <f t="shared" si="2"/>
        <v>Identifikace výzvy vzhledem k programu a úrovni programové linie – číslo operace (EZFRV), do které je vyhlašována výzva.
Vyplňuje se automaticky z harmonogramu výzvy. Možnost editace prostřednictvím změnového řízení.
V případě EZFRV dochází na této úrovni k zadání údajů z plánu výzvy / plánu plošného opatření zvlášť za každou operaci, na kterou je "papírová" výzva zaměřena.</v>
      </c>
      <c r="H87" s="15" t="s">
        <v>97</v>
      </c>
      <c r="I87" s="11" t="s">
        <v>86</v>
      </c>
      <c r="J87" s="11"/>
      <c r="K87" s="15" t="s">
        <v>66</v>
      </c>
      <c r="L87" s="15" t="s">
        <v>66</v>
      </c>
      <c r="M87" s="15" t="s">
        <v>66</v>
      </c>
      <c r="N87" s="15" t="s">
        <v>263</v>
      </c>
      <c r="O87" s="15" t="s">
        <v>244</v>
      </c>
      <c r="P87" s="15" t="s">
        <v>244</v>
      </c>
      <c r="Q87" s="17"/>
      <c r="R87" s="18"/>
      <c r="S87" s="4"/>
      <c r="T87" s="4"/>
      <c r="U87" s="4"/>
      <c r="V87" s="4"/>
      <c r="W87" s="4"/>
      <c r="X87" s="4"/>
      <c r="Y87" s="4"/>
      <c r="Z87" s="4"/>
      <c r="AA87" s="4"/>
      <c r="AB87" s="4"/>
      <c r="AC87" s="4"/>
      <c r="AD87" s="4"/>
      <c r="AE87" s="4"/>
      <c r="AF87" s="4"/>
      <c r="AG87" s="4"/>
      <c r="AH87" s="4"/>
      <c r="AI87" s="4"/>
    </row>
    <row r="88" spans="1:35" s="38" customFormat="1" ht="102" x14ac:dyDescent="0.2">
      <c r="A88" s="11">
        <v>78</v>
      </c>
      <c r="B88" s="20" t="s">
        <v>135</v>
      </c>
      <c r="C88" s="12"/>
      <c r="D88" s="36" t="s">
        <v>112</v>
      </c>
      <c r="E88" s="37" t="s">
        <v>240</v>
      </c>
      <c r="F88" s="15" t="s">
        <v>264</v>
      </c>
      <c r="G88" s="15" t="str">
        <f t="shared" si="2"/>
        <v>Identifikace výzvy vzhledem k programu a úrovni programové linie – název operace (EZFRV), do které je vyhlašována výzva.
Vyplňuje se automaticky z harmonogramu výzvy. Možnost editace prostřednictvím změnového řízení.
V případě EZFRV dochází na této úrovni k zadání údajů z plánu výzvy / plánu plošného opatření zvlášť za každou operaci, na kterou je "papírová" výzva zaměřena.</v>
      </c>
      <c r="H88" s="15" t="s">
        <v>97</v>
      </c>
      <c r="I88" s="11" t="s">
        <v>86</v>
      </c>
      <c r="J88" s="11"/>
      <c r="K88" s="15" t="s">
        <v>66</v>
      </c>
      <c r="L88" s="15" t="s">
        <v>66</v>
      </c>
      <c r="M88" s="15" t="s">
        <v>66</v>
      </c>
      <c r="N88" s="15" t="s">
        <v>263</v>
      </c>
      <c r="O88" s="15" t="s">
        <v>244</v>
      </c>
      <c r="P88" s="15" t="s">
        <v>244</v>
      </c>
      <c r="Q88" s="17"/>
      <c r="R88" s="18"/>
      <c r="S88" s="4"/>
      <c r="T88" s="4"/>
      <c r="U88" s="4"/>
      <c r="V88" s="4"/>
      <c r="W88" s="4"/>
      <c r="X88" s="4"/>
      <c r="Y88" s="4"/>
      <c r="Z88" s="4"/>
      <c r="AA88" s="4"/>
      <c r="AB88" s="4"/>
      <c r="AC88" s="4"/>
      <c r="AD88" s="4"/>
      <c r="AE88" s="4"/>
      <c r="AF88" s="4"/>
      <c r="AG88" s="4"/>
      <c r="AH88" s="4"/>
      <c r="AI88" s="4"/>
    </row>
    <row r="89" spans="1:35" s="38" customFormat="1" ht="51" x14ac:dyDescent="0.2">
      <c r="A89" s="11">
        <v>79</v>
      </c>
      <c r="B89" s="20" t="s">
        <v>137</v>
      </c>
      <c r="C89" s="12"/>
      <c r="D89" s="36" t="s">
        <v>112</v>
      </c>
      <c r="E89" s="37" t="s">
        <v>240</v>
      </c>
      <c r="F89" s="15" t="s">
        <v>265</v>
      </c>
      <c r="G89" s="15" t="str">
        <f t="shared" si="2"/>
        <v>Identifikace výzvy vzhledem k programu a úrovni strategické linie – číslo specifického cíle. 
Vyplňuje se automaticky z harmonogramu výzvy. Možnost editace prostřednictvím změnového řízení.</v>
      </c>
      <c r="H89" s="15" t="s">
        <v>97</v>
      </c>
      <c r="I89" s="11" t="s">
        <v>86</v>
      </c>
      <c r="J89" s="11"/>
      <c r="K89" s="15" t="s">
        <v>244</v>
      </c>
      <c r="L89" s="15" t="s">
        <v>244</v>
      </c>
      <c r="M89" s="15" t="s">
        <v>244</v>
      </c>
      <c r="N89" s="15" t="s">
        <v>66</v>
      </c>
      <c r="O89" s="15" t="s">
        <v>66</v>
      </c>
      <c r="P89" s="15" t="s">
        <v>66</v>
      </c>
      <c r="Q89" s="17"/>
      <c r="R89" s="18"/>
      <c r="S89" s="4"/>
      <c r="T89" s="4"/>
      <c r="U89" s="4"/>
      <c r="V89" s="4"/>
      <c r="W89" s="4"/>
      <c r="X89" s="4"/>
      <c r="Y89" s="4"/>
      <c r="Z89" s="4"/>
      <c r="AA89" s="4"/>
      <c r="AB89" s="4"/>
      <c r="AC89" s="4"/>
      <c r="AD89" s="4"/>
      <c r="AE89" s="4"/>
      <c r="AF89" s="4"/>
      <c r="AG89" s="4"/>
      <c r="AH89" s="4"/>
      <c r="AI89" s="4"/>
    </row>
    <row r="90" spans="1:35" s="38" customFormat="1" ht="51" x14ac:dyDescent="0.2">
      <c r="A90" s="11">
        <v>80</v>
      </c>
      <c r="B90" s="20" t="s">
        <v>140</v>
      </c>
      <c r="C90" s="12"/>
      <c r="D90" s="36" t="s">
        <v>112</v>
      </c>
      <c r="E90" s="37" t="s">
        <v>240</v>
      </c>
      <c r="F90" s="15" t="s">
        <v>266</v>
      </c>
      <c r="G90" s="15" t="str">
        <f t="shared" si="2"/>
        <v>Identifikace výzvy vzhledem k programu a úrovni strategické linie – název specifického cíle. 
Vyplňuje se automaticky z harmonogramu výzvy. Možnost editace prostřednictvím změnového řízení.</v>
      </c>
      <c r="H90" s="15" t="s">
        <v>97</v>
      </c>
      <c r="I90" s="11" t="s">
        <v>86</v>
      </c>
      <c r="J90" s="11"/>
      <c r="K90" s="15" t="s">
        <v>244</v>
      </c>
      <c r="L90" s="15" t="s">
        <v>244</v>
      </c>
      <c r="M90" s="15" t="s">
        <v>244</v>
      </c>
      <c r="N90" s="15" t="s">
        <v>66</v>
      </c>
      <c r="O90" s="15" t="s">
        <v>66</v>
      </c>
      <c r="P90" s="15" t="s">
        <v>66</v>
      </c>
      <c r="Q90" s="17"/>
      <c r="R90" s="18"/>
      <c r="S90" s="4"/>
      <c r="T90" s="4"/>
      <c r="U90" s="4"/>
      <c r="V90" s="4"/>
      <c r="W90" s="4"/>
      <c r="X90" s="4"/>
      <c r="Y90" s="4"/>
      <c r="Z90" s="4"/>
      <c r="AA90" s="4"/>
      <c r="AB90" s="4"/>
      <c r="AC90" s="4"/>
      <c r="AD90" s="4"/>
      <c r="AE90" s="4"/>
      <c r="AF90" s="4"/>
      <c r="AG90" s="4"/>
      <c r="AH90" s="4"/>
      <c r="AI90" s="4"/>
    </row>
    <row r="91" spans="1:35" s="38" customFormat="1" ht="51" x14ac:dyDescent="0.2">
      <c r="A91" s="11">
        <v>81</v>
      </c>
      <c r="B91" s="20" t="s">
        <v>267</v>
      </c>
      <c r="C91" s="12"/>
      <c r="D91" s="36" t="s">
        <v>148</v>
      </c>
      <c r="E91" s="37" t="s">
        <v>240</v>
      </c>
      <c r="F91" s="15" t="s">
        <v>268</v>
      </c>
      <c r="G91" s="15" t="str">
        <f t="shared" si="2"/>
        <v xml:space="preserve">Určení, jak se daný SC podílí na výzvě. Údaje se používá pro rozpady dat na výzvě dle SC. Pokud je na výzvě přiřazen jeden SC, automaticky se plní 100 %. Pokud je na výzvu přiřazeno více SC, vyplňuje ŘO. </v>
      </c>
      <c r="H91" s="15" t="s">
        <v>206</v>
      </c>
      <c r="I91" s="11" t="s">
        <v>86</v>
      </c>
      <c r="J91" s="16" t="s">
        <v>269</v>
      </c>
      <c r="K91" s="15" t="s">
        <v>67</v>
      </c>
      <c r="L91" s="15" t="s">
        <v>67</v>
      </c>
      <c r="M91" s="15" t="s">
        <v>67</v>
      </c>
      <c r="N91" s="15" t="s">
        <v>66</v>
      </c>
      <c r="O91" s="15" t="s">
        <v>66</v>
      </c>
      <c r="P91" s="15" t="s">
        <v>66</v>
      </c>
      <c r="Q91" s="17"/>
      <c r="R91" s="18"/>
      <c r="S91" s="4"/>
      <c r="T91" s="4"/>
      <c r="U91" s="4"/>
      <c r="V91" s="4"/>
      <c r="W91" s="4"/>
      <c r="X91" s="4"/>
      <c r="Y91" s="4"/>
      <c r="Z91" s="4"/>
      <c r="AA91" s="4"/>
      <c r="AB91" s="4"/>
      <c r="AC91" s="4"/>
      <c r="AD91" s="4"/>
      <c r="AE91" s="4"/>
      <c r="AF91" s="4"/>
      <c r="AG91" s="4"/>
      <c r="AH91" s="4"/>
      <c r="AI91" s="4"/>
    </row>
    <row r="92" spans="1:35" s="38" customFormat="1" ht="51" x14ac:dyDescent="0.2">
      <c r="A92" s="11">
        <v>82</v>
      </c>
      <c r="B92" s="20" t="s">
        <v>270</v>
      </c>
      <c r="C92" s="12"/>
      <c r="D92" s="36" t="s">
        <v>148</v>
      </c>
      <c r="E92" s="37" t="s">
        <v>240</v>
      </c>
      <c r="F92" s="15" t="s">
        <v>271</v>
      </c>
      <c r="G92" s="15" t="str">
        <f t="shared" si="2"/>
        <v>Určení zastoupení dané kategorie regionu na SC, na který je výzva zaměřena.
Relevantní pro SC s oběma KR.
Vyplňuje ŘO.</v>
      </c>
      <c r="H92" s="15" t="s">
        <v>206</v>
      </c>
      <c r="I92" s="11"/>
      <c r="J92" s="15" t="s">
        <v>272</v>
      </c>
      <c r="K92" s="15" t="s">
        <v>67</v>
      </c>
      <c r="L92" s="15" t="s">
        <v>66</v>
      </c>
      <c r="M92" s="15" t="s">
        <v>66</v>
      </c>
      <c r="N92" s="15" t="s">
        <v>66</v>
      </c>
      <c r="O92" s="15" t="s">
        <v>66</v>
      </c>
      <c r="P92" s="15" t="s">
        <v>66</v>
      </c>
      <c r="Q92" s="17"/>
      <c r="R92" s="18"/>
      <c r="S92" s="4"/>
      <c r="T92" s="4"/>
      <c r="U92" s="4"/>
      <c r="V92" s="4"/>
      <c r="W92" s="4"/>
      <c r="X92" s="4"/>
      <c r="Y92" s="4"/>
      <c r="Z92" s="4"/>
      <c r="AA92" s="4"/>
      <c r="AB92" s="4"/>
      <c r="AC92" s="4"/>
      <c r="AD92" s="4"/>
      <c r="AE92" s="4"/>
      <c r="AF92" s="4"/>
      <c r="AG92" s="4"/>
      <c r="AH92" s="4"/>
      <c r="AI92" s="4"/>
    </row>
    <row r="93" spans="1:35" s="38" customFormat="1" ht="51" x14ac:dyDescent="0.2">
      <c r="A93" s="11">
        <v>83</v>
      </c>
      <c r="B93" s="20" t="s">
        <v>273</v>
      </c>
      <c r="C93" s="12"/>
      <c r="D93" s="36" t="s">
        <v>148</v>
      </c>
      <c r="E93" s="37" t="s">
        <v>240</v>
      </c>
      <c r="F93" s="15" t="s">
        <v>271</v>
      </c>
      <c r="G93" s="15" t="str">
        <f t="shared" si="2"/>
        <v>Určení zastoupení dané kategorie regionu na SC, na který je výzva zaměřena.
Relevantní pro SC s oběma KR.
Vyplňuje ŘO.</v>
      </c>
      <c r="H93" s="15" t="s">
        <v>206</v>
      </c>
      <c r="I93" s="11"/>
      <c r="J93" s="15" t="s">
        <v>272</v>
      </c>
      <c r="K93" s="15" t="s">
        <v>67</v>
      </c>
      <c r="L93" s="15" t="s">
        <v>66</v>
      </c>
      <c r="M93" s="15" t="s">
        <v>66</v>
      </c>
      <c r="N93" s="15" t="s">
        <v>66</v>
      </c>
      <c r="O93" s="15" t="s">
        <v>66</v>
      </c>
      <c r="P93" s="15" t="s">
        <v>66</v>
      </c>
      <c r="Q93" s="17"/>
      <c r="R93" s="18"/>
      <c r="S93" s="4"/>
      <c r="T93" s="4"/>
      <c r="U93" s="4"/>
      <c r="V93" s="4"/>
      <c r="W93" s="4"/>
      <c r="X93" s="4"/>
      <c r="Y93" s="4"/>
      <c r="Z93" s="4"/>
      <c r="AA93" s="4"/>
      <c r="AB93" s="4"/>
      <c r="AC93" s="4"/>
      <c r="AD93" s="4"/>
      <c r="AE93" s="4"/>
      <c r="AF93" s="4"/>
      <c r="AG93" s="4"/>
      <c r="AH93" s="4"/>
      <c r="AI93" s="4"/>
    </row>
    <row r="94" spans="1:35" s="38" customFormat="1" ht="38.25" x14ac:dyDescent="0.2">
      <c r="A94" s="11">
        <v>84</v>
      </c>
      <c r="B94" s="20" t="s">
        <v>274</v>
      </c>
      <c r="C94" s="12"/>
      <c r="D94" s="36" t="s">
        <v>275</v>
      </c>
      <c r="E94" s="37" t="s">
        <v>240</v>
      </c>
      <c r="F94" s="15" t="s">
        <v>276</v>
      </c>
      <c r="G94" s="15" t="str">
        <f t="shared" si="2"/>
        <v>Určení poměrů financování z CZV v rámci dané kategorie regionu příslušného SC.</v>
      </c>
      <c r="H94" s="15" t="s">
        <v>206</v>
      </c>
      <c r="I94" s="11"/>
      <c r="J94" s="15" t="s">
        <v>277</v>
      </c>
      <c r="K94" s="15" t="s">
        <v>67</v>
      </c>
      <c r="L94" s="15" t="s">
        <v>66</v>
      </c>
      <c r="M94" s="15" t="s">
        <v>66</v>
      </c>
      <c r="N94" s="15" t="s">
        <v>66</v>
      </c>
      <c r="O94" s="15" t="s">
        <v>66</v>
      </c>
      <c r="P94" s="15" t="s">
        <v>66</v>
      </c>
      <c r="Q94" s="17"/>
      <c r="R94" s="18"/>
      <c r="S94" s="4"/>
      <c r="T94" s="4"/>
      <c r="U94" s="4"/>
      <c r="V94" s="4"/>
      <c r="W94" s="4"/>
      <c r="X94" s="4"/>
      <c r="Y94" s="4"/>
      <c r="Z94" s="4"/>
      <c r="AA94" s="4"/>
      <c r="AB94" s="4"/>
      <c r="AC94" s="4"/>
      <c r="AD94" s="4"/>
      <c r="AE94" s="4"/>
      <c r="AF94" s="4"/>
      <c r="AG94" s="4"/>
      <c r="AH94" s="4"/>
      <c r="AI94" s="4"/>
    </row>
    <row r="95" spans="1:35" s="38" customFormat="1" ht="38.25" x14ac:dyDescent="0.2">
      <c r="A95" s="11">
        <v>85</v>
      </c>
      <c r="B95" s="20" t="s">
        <v>278</v>
      </c>
      <c r="C95" s="12"/>
      <c r="D95" s="36" t="s">
        <v>275</v>
      </c>
      <c r="E95" s="37" t="s">
        <v>240</v>
      </c>
      <c r="F95" s="15" t="s">
        <v>276</v>
      </c>
      <c r="G95" s="15" t="str">
        <f t="shared" si="2"/>
        <v>Určení poměrů financování z CZV v rámci dané kategorie regionu příslušného SC.</v>
      </c>
      <c r="H95" s="15" t="s">
        <v>206</v>
      </c>
      <c r="I95" s="11"/>
      <c r="J95" s="15" t="s">
        <v>277</v>
      </c>
      <c r="K95" s="15" t="s">
        <v>67</v>
      </c>
      <c r="L95" s="15" t="s">
        <v>66</v>
      </c>
      <c r="M95" s="15" t="s">
        <v>66</v>
      </c>
      <c r="N95" s="15" t="s">
        <v>66</v>
      </c>
      <c r="O95" s="15" t="s">
        <v>66</v>
      </c>
      <c r="P95" s="15" t="s">
        <v>66</v>
      </c>
      <c r="Q95" s="17"/>
      <c r="R95" s="18"/>
      <c r="S95" s="4"/>
      <c r="T95" s="4"/>
      <c r="U95" s="4"/>
      <c r="V95" s="4"/>
      <c r="W95" s="4"/>
      <c r="X95" s="4"/>
      <c r="Y95" s="4"/>
      <c r="Z95" s="4"/>
      <c r="AA95" s="4"/>
      <c r="AB95" s="4"/>
      <c r="AC95" s="4"/>
      <c r="AD95" s="4"/>
      <c r="AE95" s="4"/>
      <c r="AF95" s="4"/>
      <c r="AG95" s="4"/>
      <c r="AH95" s="4"/>
      <c r="AI95" s="4"/>
    </row>
    <row r="96" spans="1:35" s="38" customFormat="1" ht="38.25" x14ac:dyDescent="0.2">
      <c r="A96" s="11">
        <v>86</v>
      </c>
      <c r="B96" s="20" t="s">
        <v>279</v>
      </c>
      <c r="C96" s="12"/>
      <c r="D96" s="36" t="s">
        <v>275</v>
      </c>
      <c r="E96" s="37" t="s">
        <v>240</v>
      </c>
      <c r="F96" s="15" t="s">
        <v>276</v>
      </c>
      <c r="G96" s="15" t="str">
        <f t="shared" si="2"/>
        <v>Určení poměrů financování z CZV v rámci dané kategorie regionu příslušného SC.</v>
      </c>
      <c r="H96" s="15" t="s">
        <v>206</v>
      </c>
      <c r="I96" s="11"/>
      <c r="J96" s="15" t="s">
        <v>277</v>
      </c>
      <c r="K96" s="15" t="s">
        <v>67</v>
      </c>
      <c r="L96" s="15" t="s">
        <v>66</v>
      </c>
      <c r="M96" s="15" t="s">
        <v>66</v>
      </c>
      <c r="N96" s="15" t="s">
        <v>66</v>
      </c>
      <c r="O96" s="15" t="s">
        <v>66</v>
      </c>
      <c r="P96" s="15" t="s">
        <v>66</v>
      </c>
      <c r="Q96" s="17"/>
      <c r="R96" s="18"/>
      <c r="S96" s="4"/>
      <c r="T96" s="4"/>
      <c r="U96" s="4"/>
      <c r="V96" s="4"/>
      <c r="W96" s="4"/>
      <c r="X96" s="4"/>
      <c r="Y96" s="4"/>
      <c r="Z96" s="4"/>
      <c r="AA96" s="4"/>
      <c r="AB96" s="4"/>
      <c r="AC96" s="4"/>
      <c r="AD96" s="4"/>
      <c r="AE96" s="4"/>
      <c r="AF96" s="4"/>
      <c r="AG96" s="4"/>
      <c r="AH96" s="4"/>
      <c r="AI96" s="4"/>
    </row>
    <row r="97" spans="1:35" s="38" customFormat="1" ht="76.5" x14ac:dyDescent="0.2">
      <c r="A97" s="11">
        <v>87</v>
      </c>
      <c r="B97" s="12" t="s">
        <v>280</v>
      </c>
      <c r="C97" s="12" t="s">
        <v>51</v>
      </c>
      <c r="D97" s="36" t="s">
        <v>281</v>
      </c>
      <c r="E97" s="37" t="s">
        <v>240</v>
      </c>
      <c r="F97" s="15" t="s">
        <v>282</v>
      </c>
      <c r="G97" s="15" t="str">
        <f t="shared" si="2"/>
        <v>Druh výzvy vymezuje způsob hodnocení a schvalování projektů ve vztahu k výzvě (během výzvy – průběžná výzva, po ukončení výzvy – kolová výzva).
Vyplňuje se automaticky z harmonogramu výzvy z datové položky „Druh plánované výzvy“. 
Možnost editace prostřednictvím změnového formuláře.</v>
      </c>
      <c r="H97" s="15" t="s">
        <v>283</v>
      </c>
      <c r="I97" s="11" t="s">
        <v>86</v>
      </c>
      <c r="J97" s="15"/>
      <c r="K97" s="15" t="s">
        <v>244</v>
      </c>
      <c r="L97" s="15" t="s">
        <v>244</v>
      </c>
      <c r="M97" s="15" t="s">
        <v>244</v>
      </c>
      <c r="N97" s="15" t="s">
        <v>244</v>
      </c>
      <c r="O97" s="15" t="s">
        <v>244</v>
      </c>
      <c r="P97" s="15" t="s">
        <v>244</v>
      </c>
      <c r="Q97" s="17" t="s">
        <v>60</v>
      </c>
      <c r="R97" s="18" t="s">
        <v>25</v>
      </c>
      <c r="S97" s="4"/>
      <c r="T97" s="4"/>
      <c r="U97" s="4"/>
      <c r="V97" s="4"/>
      <c r="W97" s="4"/>
      <c r="X97" s="4"/>
      <c r="Y97" s="4"/>
      <c r="Z97" s="4"/>
      <c r="AA97" s="4"/>
      <c r="AB97" s="4"/>
      <c r="AC97" s="4"/>
      <c r="AD97" s="4"/>
      <c r="AE97" s="4"/>
      <c r="AF97" s="4"/>
      <c r="AG97" s="4"/>
      <c r="AH97" s="4"/>
      <c r="AI97" s="4"/>
    </row>
    <row r="98" spans="1:35" s="38" customFormat="1" ht="51" x14ac:dyDescent="0.2">
      <c r="A98" s="11">
        <v>88</v>
      </c>
      <c r="B98" s="12" t="s">
        <v>284</v>
      </c>
      <c r="C98" s="12"/>
      <c r="D98" s="36" t="s">
        <v>281</v>
      </c>
      <c r="E98" s="37" t="s">
        <v>240</v>
      </c>
      <c r="F98" s="15" t="s">
        <v>285</v>
      </c>
      <c r="G98" s="15"/>
      <c r="H98" s="15" t="s">
        <v>110</v>
      </c>
      <c r="I98" s="11" t="s">
        <v>243</v>
      </c>
      <c r="J98" s="15"/>
      <c r="K98" s="15" t="s">
        <v>81</v>
      </c>
      <c r="L98" s="15" t="s">
        <v>81</v>
      </c>
      <c r="M98" s="15" t="s">
        <v>81</v>
      </c>
      <c r="N98" s="15" t="s">
        <v>81</v>
      </c>
      <c r="O98" s="15" t="s">
        <v>81</v>
      </c>
      <c r="P98" s="15" t="s">
        <v>81</v>
      </c>
      <c r="Q98" s="17"/>
      <c r="R98" s="18"/>
      <c r="S98" s="4"/>
      <c r="T98" s="4"/>
      <c r="U98" s="4"/>
      <c r="V98" s="4"/>
      <c r="W98" s="4"/>
      <c r="X98" s="4"/>
      <c r="Y98" s="4"/>
      <c r="Z98" s="4"/>
      <c r="AA98" s="4"/>
      <c r="AB98" s="4"/>
      <c r="AC98" s="4"/>
      <c r="AD98" s="4"/>
      <c r="AE98" s="4"/>
      <c r="AF98" s="4"/>
      <c r="AG98" s="4"/>
      <c r="AH98" s="4"/>
      <c r="AI98" s="4"/>
    </row>
    <row r="99" spans="1:35" s="38" customFormat="1" ht="165.75" x14ac:dyDescent="0.2">
      <c r="A99" s="11">
        <v>89</v>
      </c>
      <c r="B99" s="12" t="s">
        <v>286</v>
      </c>
      <c r="C99" s="12" t="s">
        <v>51</v>
      </c>
      <c r="D99" s="39" t="s">
        <v>184</v>
      </c>
      <c r="E99" s="37" t="s">
        <v>240</v>
      </c>
      <c r="F99" s="15" t="s">
        <v>287</v>
      </c>
      <c r="G99" s="15" t="str">
        <f>F99</f>
        <v>Datum, ke kterému je ukončen příjem předběžných žádostí o podporu v prvním kole dvoukolového hodnocení, tj. do dané výzvy nelze podávat další předběžné žádosti o podporu, případně rozpracované žádosti finalizovat a odeslat ŘO. 
Pokud je například uvedeno datum ve formátu 31. 3. 2015, 24:00, znamená to, že žadatelé mohou podávat žádosti o podporu nejpoději do půlnoci 31. 3. 2015. Pokud je uvedeno datum ve formátu 31. 3. 2015, 00:00, znamená to, že žadatelé mohou podávat žádosti o podporu nejpozději do 30. 3. 2015 do půlnoci.
Plnění automaticky z harmonogramu výzvy. Možnost editace prostřednictvím změnového formuláře.</v>
      </c>
      <c r="H99" s="15" t="s">
        <v>288</v>
      </c>
      <c r="I99" s="15" t="s">
        <v>289</v>
      </c>
      <c r="J99" s="15"/>
      <c r="K99" s="15" t="s">
        <v>244</v>
      </c>
      <c r="L99" s="15" t="s">
        <v>244</v>
      </c>
      <c r="M99" s="15" t="s">
        <v>244</v>
      </c>
      <c r="N99" s="16" t="s">
        <v>66</v>
      </c>
      <c r="O99" s="16" t="s">
        <v>66</v>
      </c>
      <c r="P99" s="16" t="s">
        <v>66</v>
      </c>
      <c r="Q99" s="32" t="s">
        <v>60</v>
      </c>
      <c r="R99" s="18" t="s">
        <v>25</v>
      </c>
      <c r="S99" s="4"/>
      <c r="T99" s="4"/>
      <c r="U99" s="4"/>
      <c r="V99" s="4"/>
      <c r="W99" s="4"/>
      <c r="X99" s="4"/>
      <c r="Y99" s="4"/>
      <c r="Z99" s="4"/>
      <c r="AA99" s="4"/>
      <c r="AB99" s="4"/>
      <c r="AC99" s="4"/>
      <c r="AD99" s="4"/>
      <c r="AE99" s="4"/>
      <c r="AF99" s="4"/>
      <c r="AG99" s="4"/>
      <c r="AH99" s="4"/>
      <c r="AI99" s="4"/>
    </row>
    <row r="100" spans="1:35" s="38" customFormat="1" ht="204" x14ac:dyDescent="0.2">
      <c r="A100" s="11">
        <v>90</v>
      </c>
      <c r="B100" s="12" t="s">
        <v>290</v>
      </c>
      <c r="C100" s="12" t="s">
        <v>51</v>
      </c>
      <c r="D100" s="39" t="s">
        <v>184</v>
      </c>
      <c r="E100" s="37" t="s">
        <v>240</v>
      </c>
      <c r="F100" s="15" t="s">
        <v>291</v>
      </c>
      <c r="G100" s="15" t="str">
        <f>F100</f>
        <v>Datum, ke kterému je ukončen příjem žádostí o podporu, resp. plných žádostí o podporu v rámci dvoukolového systému hodnocení, tzn. do dané výzvy nebude možné podat další plnou žádost o podporu, příp. finalizovat a odeslat na ŘO.
Pokud je například uvedeno datum ve formátu 31. 3. 2015, 24:00, znamená to, že žadatelé mohou podávat žádosti o podporu nejpoději do půlnoci 31. 3. 2015. Pokud je uvedeno datum ve formátu 31. 3. 2015, 00:00, znamená to, že žadatelé mohou podávat žádosti o podporu nejpozději do 30. 3. 2015 do půlnoci.
Vyplňuje se automaticky z harmonogramu výzvy v případě výzev s jednokolovým hodnocením, možnost editace prostřednictvím změnového formuláře.
V případě výzev s dvoukolovým hodnocením vyplňuje ŘO, protože v harmonogramu výzvy toto datum není zadáváno.</v>
      </c>
      <c r="H100" s="15" t="s">
        <v>288</v>
      </c>
      <c r="I100" s="15" t="s">
        <v>289</v>
      </c>
      <c r="J100" s="15"/>
      <c r="K100" s="15" t="s">
        <v>244</v>
      </c>
      <c r="L100" s="15" t="s">
        <v>244</v>
      </c>
      <c r="M100" s="15" t="s">
        <v>244</v>
      </c>
      <c r="N100" s="16" t="s">
        <v>244</v>
      </c>
      <c r="O100" s="16" t="s">
        <v>292</v>
      </c>
      <c r="P100" s="16" t="s">
        <v>244</v>
      </c>
      <c r="Q100" s="17" t="s">
        <v>60</v>
      </c>
      <c r="R100" s="18" t="s">
        <v>25</v>
      </c>
      <c r="S100" s="4"/>
      <c r="T100" s="4"/>
      <c r="U100" s="4"/>
      <c r="V100" s="4"/>
      <c r="W100" s="4"/>
      <c r="X100" s="4"/>
      <c r="Y100" s="4"/>
      <c r="Z100" s="4"/>
      <c r="AA100" s="4"/>
      <c r="AB100" s="4"/>
      <c r="AC100" s="4"/>
      <c r="AD100" s="4"/>
      <c r="AE100" s="4"/>
      <c r="AF100" s="4"/>
      <c r="AG100" s="4"/>
      <c r="AH100" s="4"/>
      <c r="AI100" s="4"/>
    </row>
    <row r="101" spans="1:35" s="38" customFormat="1" ht="51" x14ac:dyDescent="0.2">
      <c r="A101" s="11">
        <v>91</v>
      </c>
      <c r="B101" s="12" t="s">
        <v>293</v>
      </c>
      <c r="C101" s="12"/>
      <c r="D101" s="39" t="s">
        <v>184</v>
      </c>
      <c r="E101" s="37" t="s">
        <v>240</v>
      </c>
      <c r="F101" s="15" t="s">
        <v>294</v>
      </c>
      <c r="G101" s="15" t="str">
        <f>F101</f>
        <v>Lhůta, ve které bude ukončen proces schvalvání žádostí o podporu na dané výzvě. Maximální lhůta musí respektovat MP ŘVHP. 
Vyplňuje ŘO. Výběr z kalendáře.</v>
      </c>
      <c r="H101" s="11" t="s">
        <v>89</v>
      </c>
      <c r="I101" s="15" t="s">
        <v>86</v>
      </c>
      <c r="J101" s="15"/>
      <c r="K101" s="15" t="s">
        <v>67</v>
      </c>
      <c r="L101" s="15" t="s">
        <v>67</v>
      </c>
      <c r="M101" s="15" t="s">
        <v>67</v>
      </c>
      <c r="N101" s="16" t="s">
        <v>67</v>
      </c>
      <c r="O101" s="16" t="s">
        <v>66</v>
      </c>
      <c r="P101" s="16" t="s">
        <v>67</v>
      </c>
      <c r="Q101" s="17"/>
      <c r="R101" s="18"/>
      <c r="S101" s="4"/>
      <c r="T101" s="4"/>
      <c r="U101" s="4"/>
      <c r="V101" s="4"/>
      <c r="W101" s="4"/>
      <c r="X101" s="4"/>
      <c r="Y101" s="4"/>
      <c r="Z101" s="4"/>
      <c r="AA101" s="4"/>
      <c r="AB101" s="4"/>
      <c r="AC101" s="4"/>
      <c r="AD101" s="4"/>
      <c r="AE101" s="4"/>
      <c r="AF101" s="4"/>
      <c r="AG101" s="4"/>
      <c r="AH101" s="4"/>
      <c r="AI101" s="4"/>
    </row>
    <row r="102" spans="1:35" s="38" customFormat="1" ht="76.5" x14ac:dyDescent="0.2">
      <c r="A102" s="11">
        <v>92</v>
      </c>
      <c r="B102" s="12" t="s">
        <v>295</v>
      </c>
      <c r="C102" s="12" t="s">
        <v>51</v>
      </c>
      <c r="D102" s="39" t="s">
        <v>184</v>
      </c>
      <c r="E102" s="37" t="s">
        <v>240</v>
      </c>
      <c r="F102" s="15" t="s">
        <v>2892</v>
      </c>
      <c r="G102" s="15" t="str">
        <f>F102</f>
        <v>Termín, ve kterém může být nejpozději ukončena realizace aktivit / činností, které jsou obsahem operace. V případě EZFRV a ENRF se jedná o datum, kdy po ukončení fyzické realizace projektu / plošného opatření příjemce předloží žádost o platbu.
Vyplňuje ŘO. Výběr z kalendáře.</v>
      </c>
      <c r="H102" s="11" t="s">
        <v>89</v>
      </c>
      <c r="I102" s="15" t="s">
        <v>289</v>
      </c>
      <c r="J102" s="15"/>
      <c r="K102" s="15" t="s">
        <v>67</v>
      </c>
      <c r="L102" s="15" t="s">
        <v>67</v>
      </c>
      <c r="M102" s="15" t="s">
        <v>67</v>
      </c>
      <c r="N102" s="16" t="s">
        <v>67</v>
      </c>
      <c r="O102" s="16" t="s">
        <v>296</v>
      </c>
      <c r="P102" s="16" t="s">
        <v>67</v>
      </c>
      <c r="Q102" s="17" t="s">
        <v>60</v>
      </c>
      <c r="R102" s="18" t="s">
        <v>25</v>
      </c>
      <c r="S102" s="4"/>
      <c r="T102" s="4"/>
      <c r="U102" s="4"/>
      <c r="V102" s="4"/>
      <c r="W102" s="4"/>
      <c r="X102" s="4"/>
      <c r="Y102" s="4"/>
      <c r="Z102" s="4"/>
      <c r="AA102" s="4"/>
      <c r="AB102" s="4"/>
      <c r="AC102" s="4"/>
      <c r="AD102" s="4"/>
      <c r="AE102" s="4"/>
      <c r="AF102" s="4"/>
      <c r="AG102" s="4"/>
      <c r="AH102" s="4"/>
      <c r="AI102" s="4"/>
    </row>
    <row r="103" spans="1:35" s="23" customFormat="1" ht="51" x14ac:dyDescent="0.2">
      <c r="A103" s="11">
        <v>93</v>
      </c>
      <c r="B103" s="20" t="s">
        <v>297</v>
      </c>
      <c r="C103" s="12" t="s">
        <v>51</v>
      </c>
      <c r="D103" s="39" t="s">
        <v>184</v>
      </c>
      <c r="E103" s="37" t="s">
        <v>240</v>
      </c>
      <c r="F103" s="16" t="s">
        <v>298</v>
      </c>
      <c r="G103" s="16" t="str">
        <f>F103</f>
        <v xml:space="preserve">Odhad časového intervalu (průměr), ve kterém budou realizovány projekty dané výzvy (v měsících). 
Vyplňuje ŘO.
</v>
      </c>
      <c r="H103" s="24" t="s">
        <v>299</v>
      </c>
      <c r="I103" s="16" t="s">
        <v>289</v>
      </c>
      <c r="J103" s="24"/>
      <c r="K103" s="24" t="s">
        <v>81</v>
      </c>
      <c r="L103" s="24" t="s">
        <v>81</v>
      </c>
      <c r="M103" s="24" t="s">
        <v>81</v>
      </c>
      <c r="N103" s="24" t="s">
        <v>81</v>
      </c>
      <c r="O103" s="24" t="s">
        <v>81</v>
      </c>
      <c r="P103" s="24" t="s">
        <v>81</v>
      </c>
      <c r="Q103" s="17" t="s">
        <v>60</v>
      </c>
      <c r="R103" s="18" t="s">
        <v>25</v>
      </c>
      <c r="S103" s="34"/>
      <c r="T103" s="34"/>
      <c r="U103" s="34"/>
      <c r="V103" s="34"/>
      <c r="W103" s="34"/>
      <c r="X103" s="34"/>
      <c r="Y103" s="34"/>
      <c r="Z103" s="34"/>
      <c r="AA103" s="34"/>
      <c r="AB103" s="34"/>
      <c r="AC103" s="34"/>
      <c r="AD103" s="34"/>
      <c r="AE103" s="34"/>
      <c r="AF103" s="34"/>
      <c r="AG103" s="34"/>
      <c r="AH103" s="34"/>
      <c r="AI103" s="34"/>
    </row>
    <row r="104" spans="1:35" s="38" customFormat="1" ht="51" x14ac:dyDescent="0.2">
      <c r="A104" s="11">
        <v>94</v>
      </c>
      <c r="B104" s="12" t="s">
        <v>197</v>
      </c>
      <c r="C104" s="12" t="s">
        <v>300</v>
      </c>
      <c r="D104" s="40" t="s">
        <v>198</v>
      </c>
      <c r="E104" s="37" t="s">
        <v>240</v>
      </c>
      <c r="F104" s="15" t="s">
        <v>199</v>
      </c>
      <c r="G104" s="15"/>
      <c r="H104" s="15" t="s">
        <v>200</v>
      </c>
      <c r="I104" s="15" t="s">
        <v>75</v>
      </c>
      <c r="J104" s="15"/>
      <c r="K104" s="15" t="s">
        <v>201</v>
      </c>
      <c r="L104" s="15" t="s">
        <v>202</v>
      </c>
      <c r="M104" s="15" t="s">
        <v>202</v>
      </c>
      <c r="N104" s="16" t="s">
        <v>201</v>
      </c>
      <c r="O104" s="16" t="s">
        <v>201</v>
      </c>
      <c r="P104" s="16" t="s">
        <v>201</v>
      </c>
      <c r="Q104" s="17" t="s">
        <v>60</v>
      </c>
      <c r="R104" s="18" t="s">
        <v>25</v>
      </c>
      <c r="S104" s="4"/>
      <c r="T104" s="4"/>
      <c r="U104" s="4"/>
      <c r="V104" s="4"/>
      <c r="W104" s="4"/>
      <c r="X104" s="4"/>
      <c r="Y104" s="4"/>
      <c r="Z104" s="4"/>
      <c r="AA104" s="4"/>
      <c r="AB104" s="4"/>
      <c r="AC104" s="4"/>
      <c r="AD104" s="4"/>
      <c r="AE104" s="4"/>
      <c r="AF104" s="4"/>
      <c r="AG104" s="4"/>
      <c r="AH104" s="4"/>
      <c r="AI104" s="4"/>
    </row>
    <row r="105" spans="1:35" s="38" customFormat="1" ht="63.75" x14ac:dyDescent="0.2">
      <c r="A105" s="11">
        <v>95</v>
      </c>
      <c r="B105" s="12" t="s">
        <v>203</v>
      </c>
      <c r="C105" s="12" t="s">
        <v>300</v>
      </c>
      <c r="D105" s="40" t="s">
        <v>198</v>
      </c>
      <c r="E105" s="37" t="s">
        <v>240</v>
      </c>
      <c r="F105" s="15" t="s">
        <v>301</v>
      </c>
      <c r="G105" s="15" t="s">
        <v>302</v>
      </c>
      <c r="H105" s="15" t="s">
        <v>206</v>
      </c>
      <c r="I105" s="11" t="s">
        <v>207</v>
      </c>
      <c r="J105" s="15"/>
      <c r="K105" s="15" t="s">
        <v>303</v>
      </c>
      <c r="L105" s="15" t="s">
        <v>303</v>
      </c>
      <c r="M105" s="15" t="s">
        <v>303</v>
      </c>
      <c r="N105" s="16" t="s">
        <v>244</v>
      </c>
      <c r="O105" s="16" t="s">
        <v>67</v>
      </c>
      <c r="P105" s="16" t="s">
        <v>244</v>
      </c>
      <c r="Q105" s="17" t="s">
        <v>60</v>
      </c>
      <c r="R105" s="18" t="s">
        <v>25</v>
      </c>
      <c r="S105" s="4"/>
      <c r="T105" s="4"/>
      <c r="U105" s="4"/>
      <c r="V105" s="4"/>
      <c r="W105" s="4"/>
      <c r="X105" s="4"/>
      <c r="Y105" s="4"/>
      <c r="Z105" s="4"/>
      <c r="AA105" s="4"/>
      <c r="AB105" s="4"/>
      <c r="AC105" s="4"/>
      <c r="AD105" s="4"/>
      <c r="AE105" s="4"/>
      <c r="AF105" s="4"/>
      <c r="AG105" s="4"/>
      <c r="AH105" s="4"/>
      <c r="AI105" s="4"/>
    </row>
    <row r="106" spans="1:35" s="38" customFormat="1" ht="76.5" x14ac:dyDescent="0.2">
      <c r="A106" s="11">
        <v>96</v>
      </c>
      <c r="B106" s="12" t="s">
        <v>208</v>
      </c>
      <c r="C106" s="12" t="s">
        <v>300</v>
      </c>
      <c r="D106" s="40" t="s">
        <v>198</v>
      </c>
      <c r="E106" s="37" t="s">
        <v>240</v>
      </c>
      <c r="F106" s="15" t="s">
        <v>304</v>
      </c>
      <c r="G106" s="15" t="s">
        <v>304</v>
      </c>
      <c r="H106" s="15" t="s">
        <v>206</v>
      </c>
      <c r="I106" s="11" t="s">
        <v>207</v>
      </c>
      <c r="J106" s="15"/>
      <c r="K106" s="15" t="s">
        <v>303</v>
      </c>
      <c r="L106" s="15" t="s">
        <v>303</v>
      </c>
      <c r="M106" s="15" t="s">
        <v>303</v>
      </c>
      <c r="N106" s="16" t="s">
        <v>244</v>
      </c>
      <c r="O106" s="16" t="s">
        <v>67</v>
      </c>
      <c r="P106" s="16" t="s">
        <v>244</v>
      </c>
      <c r="Q106" s="17" t="s">
        <v>60</v>
      </c>
      <c r="R106" s="18" t="s">
        <v>25</v>
      </c>
      <c r="S106" s="4"/>
      <c r="T106" s="4"/>
      <c r="U106" s="4"/>
      <c r="V106" s="4"/>
      <c r="W106" s="4"/>
      <c r="X106" s="4"/>
      <c r="Y106" s="4"/>
      <c r="Z106" s="4"/>
      <c r="AA106" s="4"/>
      <c r="AB106" s="4"/>
      <c r="AC106" s="4"/>
      <c r="AD106" s="4"/>
      <c r="AE106" s="4"/>
      <c r="AF106" s="4"/>
      <c r="AG106" s="4"/>
      <c r="AH106" s="4"/>
      <c r="AI106" s="4"/>
    </row>
    <row r="107" spans="1:35" s="38" customFormat="1" ht="76.5" x14ac:dyDescent="0.2">
      <c r="A107" s="11">
        <v>97</v>
      </c>
      <c r="B107" s="12" t="s">
        <v>210</v>
      </c>
      <c r="C107" s="12" t="s">
        <v>300</v>
      </c>
      <c r="D107" s="40" t="s">
        <v>198</v>
      </c>
      <c r="E107" s="37" t="s">
        <v>240</v>
      </c>
      <c r="F107" s="15" t="s">
        <v>305</v>
      </c>
      <c r="G107" s="15" t="s">
        <v>305</v>
      </c>
      <c r="H107" s="15" t="s">
        <v>206</v>
      </c>
      <c r="I107" s="15" t="s">
        <v>212</v>
      </c>
      <c r="J107" s="15"/>
      <c r="K107" s="15" t="s">
        <v>303</v>
      </c>
      <c r="L107" s="15" t="s">
        <v>303</v>
      </c>
      <c r="M107" s="15" t="s">
        <v>303</v>
      </c>
      <c r="N107" s="16" t="s">
        <v>66</v>
      </c>
      <c r="O107" s="16" t="s">
        <v>66</v>
      </c>
      <c r="P107" s="16" t="s">
        <v>244</v>
      </c>
      <c r="Q107" s="17" t="s">
        <v>60</v>
      </c>
      <c r="R107" s="18" t="s">
        <v>25</v>
      </c>
      <c r="S107" s="4"/>
      <c r="T107" s="4"/>
      <c r="U107" s="4"/>
      <c r="V107" s="4"/>
      <c r="W107" s="4"/>
      <c r="X107" s="4"/>
      <c r="Y107" s="4"/>
      <c r="Z107" s="4"/>
      <c r="AA107" s="4"/>
      <c r="AB107" s="4"/>
      <c r="AC107" s="4"/>
      <c r="AD107" s="4"/>
      <c r="AE107" s="4"/>
      <c r="AF107" s="4"/>
      <c r="AG107" s="4"/>
      <c r="AH107" s="4"/>
      <c r="AI107" s="4"/>
    </row>
    <row r="108" spans="1:35" s="38" customFormat="1" ht="114.75" x14ac:dyDescent="0.2">
      <c r="A108" s="11">
        <v>98</v>
      </c>
      <c r="B108" s="12" t="s">
        <v>306</v>
      </c>
      <c r="C108" s="12" t="s">
        <v>300</v>
      </c>
      <c r="D108" s="40" t="s">
        <v>198</v>
      </c>
      <c r="E108" s="37" t="s">
        <v>240</v>
      </c>
      <c r="F108" s="15" t="s">
        <v>2888</v>
      </c>
      <c r="G108" s="15" t="str">
        <f t="shared" ref="G108:G113" si="3">F108</f>
        <v>Finanční alokace výzvy vyjádřená jako celkové způsobilé výdaje v případě ESF, EFRR, FS a ENRF a jako veřejné způsobilé výdaje (tj. příspěvek Unie a státní rozpočet) v případe EZFRV.
V případě, že je na výzvu přiřazeno více specifických cílů, operací (EZFRV), opatření (ENRF), je tato částka dostupná v rozpadu na tyto jednotlivé entity.
Vyplňuje se automaticky z harmonogramu výzvy. Možnost editace prostřednictvím změnového formuláře.</v>
      </c>
      <c r="H108" s="15" t="s">
        <v>85</v>
      </c>
      <c r="I108" s="15" t="s">
        <v>86</v>
      </c>
      <c r="J108" s="15"/>
      <c r="K108" s="15" t="s">
        <v>303</v>
      </c>
      <c r="L108" s="15" t="s">
        <v>303</v>
      </c>
      <c r="M108" s="15" t="s">
        <v>303</v>
      </c>
      <c r="N108" s="16" t="s">
        <v>244</v>
      </c>
      <c r="O108" s="16" t="s">
        <v>67</v>
      </c>
      <c r="P108" s="16" t="s">
        <v>244</v>
      </c>
      <c r="Q108" s="17"/>
      <c r="R108" s="18"/>
      <c r="S108" s="4"/>
      <c r="T108" s="4"/>
      <c r="U108" s="4"/>
      <c r="V108" s="4"/>
      <c r="W108" s="4"/>
      <c r="X108" s="4"/>
      <c r="Y108" s="4"/>
      <c r="Z108" s="4"/>
      <c r="AA108" s="4"/>
      <c r="AB108" s="4"/>
      <c r="AC108" s="4"/>
      <c r="AD108" s="4"/>
      <c r="AE108" s="4"/>
      <c r="AF108" s="4"/>
      <c r="AG108" s="4"/>
      <c r="AH108" s="4"/>
      <c r="AI108" s="4"/>
    </row>
    <row r="109" spans="1:35" s="38" customFormat="1" ht="89.25" x14ac:dyDescent="0.2">
      <c r="A109" s="11">
        <v>99</v>
      </c>
      <c r="B109" s="41" t="s">
        <v>215</v>
      </c>
      <c r="C109" s="12" t="s">
        <v>300</v>
      </c>
      <c r="D109" s="40" t="s">
        <v>198</v>
      </c>
      <c r="E109" s="37" t="s">
        <v>240</v>
      </c>
      <c r="F109" s="15" t="s">
        <v>307</v>
      </c>
      <c r="G109" s="15" t="str">
        <f t="shared" si="3"/>
        <v>Finanční alokace výzvy připadající na příspěvek Unie.
V případě, že je na výzvu přiřazeno více specifických cílů, operací (EZFRV), opatření (ENRF) nebo záměrů, je tato částka dostupná v rozpadu na tyto jednotlivé entity.
Vyplňuje se automaticky z finančního plánu výzvy a zadaných poměrů financování výzvy. Možnost editace prostřednictvím změnového formuláře.</v>
      </c>
      <c r="H109" s="15" t="s">
        <v>85</v>
      </c>
      <c r="I109" s="15" t="s">
        <v>86</v>
      </c>
      <c r="J109" s="15"/>
      <c r="K109" s="15" t="s">
        <v>244</v>
      </c>
      <c r="L109" s="15" t="s">
        <v>244</v>
      </c>
      <c r="M109" s="15" t="s">
        <v>244</v>
      </c>
      <c r="N109" s="16" t="s">
        <v>244</v>
      </c>
      <c r="O109" s="16" t="s">
        <v>67</v>
      </c>
      <c r="P109" s="16" t="s">
        <v>244</v>
      </c>
      <c r="Q109" s="17"/>
      <c r="R109" s="18"/>
      <c r="S109" s="4"/>
      <c r="T109" s="4"/>
      <c r="U109" s="4"/>
      <c r="V109" s="4"/>
      <c r="W109" s="4"/>
      <c r="X109" s="4"/>
      <c r="Y109" s="4"/>
      <c r="Z109" s="4"/>
      <c r="AA109" s="4"/>
      <c r="AB109" s="4"/>
      <c r="AC109" s="4"/>
      <c r="AD109" s="4"/>
      <c r="AE109" s="4"/>
      <c r="AF109" s="4"/>
      <c r="AG109" s="4"/>
      <c r="AH109" s="4"/>
      <c r="AI109" s="4"/>
    </row>
    <row r="110" spans="1:35" s="38" customFormat="1" ht="140.25" x14ac:dyDescent="0.2">
      <c r="A110" s="11">
        <v>100</v>
      </c>
      <c r="B110" s="12" t="s">
        <v>218</v>
      </c>
      <c r="C110" s="12" t="s">
        <v>300</v>
      </c>
      <c r="D110" s="40" t="s">
        <v>198</v>
      </c>
      <c r="E110" s="37" t="s">
        <v>240</v>
      </c>
      <c r="F110" s="15" t="s">
        <v>308</v>
      </c>
      <c r="G110" s="15" t="str">
        <f t="shared" si="3"/>
        <v>Finanční alokace výzvy připadající na národní spolufinancování z celkových způsobilých výdajů výzvy v případě ESF, EFRR, FS a ENRF a z veřejných způsobilých výdajů (tj. příspěvek Unie a státní rozpočet) v případě EZFRV.
V případě, že je na výzvu přiřazeno více specifických cílů, operací (EZFRV), opatření (ENRF) nebo záměrů, je tato částka dostupná v rozpadu na tyto jednotlivé entity.
Vyplňuje se automaticky z finančního plánu výzvy a zadaných poměrů financování výzvy. Možnost editace prostřednictvím změnového formuláře.</v>
      </c>
      <c r="H110" s="15" t="s">
        <v>85</v>
      </c>
      <c r="I110" s="15" t="s">
        <v>86</v>
      </c>
      <c r="J110" s="15"/>
      <c r="K110" s="15" t="s">
        <v>244</v>
      </c>
      <c r="L110" s="15" t="s">
        <v>244</v>
      </c>
      <c r="M110" s="15" t="s">
        <v>244</v>
      </c>
      <c r="N110" s="16" t="s">
        <v>244</v>
      </c>
      <c r="O110" s="16" t="s">
        <v>67</v>
      </c>
      <c r="P110" s="16" t="s">
        <v>244</v>
      </c>
      <c r="Q110" s="17"/>
      <c r="R110" s="18"/>
      <c r="S110" s="4"/>
      <c r="T110" s="4"/>
      <c r="U110" s="4"/>
      <c r="V110" s="4"/>
      <c r="W110" s="4"/>
      <c r="X110" s="4"/>
      <c r="Y110" s="4"/>
      <c r="Z110" s="4"/>
      <c r="AA110" s="4"/>
      <c r="AB110" s="4"/>
      <c r="AC110" s="4"/>
      <c r="AD110" s="4"/>
      <c r="AE110" s="4"/>
      <c r="AF110" s="4"/>
      <c r="AG110" s="4"/>
      <c r="AH110" s="4"/>
      <c r="AI110" s="4"/>
    </row>
    <row r="111" spans="1:35" s="38" customFormat="1" ht="127.5" x14ac:dyDescent="0.2">
      <c r="A111" s="11">
        <v>101</v>
      </c>
      <c r="B111" s="12" t="s">
        <v>221</v>
      </c>
      <c r="C111" s="12" t="s">
        <v>300</v>
      </c>
      <c r="D111" s="40" t="s">
        <v>198</v>
      </c>
      <c r="E111" s="37" t="s">
        <v>240</v>
      </c>
      <c r="F111" s="15" t="s">
        <v>309</v>
      </c>
      <c r="G111" s="15" t="str">
        <f t="shared" si="3"/>
        <v>Finanční alokace výzvy připadající na soukromé zdroje z celkových způsobilých výdajů výzvy.
Relevantní pouze pro programy se zapojením pouze árodních veřejných zdrojů do národního spolufinancování. V případě, že je na výzvu přiřazeno více specifických cílů, operací (EZFRV), opatření (ENRF) nebo záměrů, je tato částka dostupná v rozpadu na tyto jednotlivé entity.
Vyplňuje se automaticky z finančního plánu výzvy a zadaných poměrů financování výzvy. Možnost editace prostřednictvím změnového formuláře.</v>
      </c>
      <c r="H111" s="15" t="s">
        <v>85</v>
      </c>
      <c r="I111" s="15" t="s">
        <v>212</v>
      </c>
      <c r="J111" s="15"/>
      <c r="K111" s="15" t="s">
        <v>244</v>
      </c>
      <c r="L111" s="15" t="s">
        <v>244</v>
      </c>
      <c r="M111" s="15" t="s">
        <v>244</v>
      </c>
      <c r="N111" s="16" t="s">
        <v>66</v>
      </c>
      <c r="O111" s="16" t="s">
        <v>66</v>
      </c>
      <c r="P111" s="16" t="s">
        <v>244</v>
      </c>
      <c r="Q111" s="17"/>
      <c r="R111" s="18"/>
      <c r="S111" s="4"/>
      <c r="T111" s="4"/>
      <c r="U111" s="4"/>
      <c r="V111" s="4"/>
      <c r="W111" s="4"/>
      <c r="X111" s="4"/>
      <c r="Y111" s="4"/>
      <c r="Z111" s="4"/>
      <c r="AA111" s="4"/>
      <c r="AB111" s="4"/>
      <c r="AC111" s="4"/>
      <c r="AD111" s="4"/>
      <c r="AE111" s="4"/>
      <c r="AF111" s="4"/>
      <c r="AG111" s="4"/>
      <c r="AH111" s="4"/>
      <c r="AI111" s="4"/>
    </row>
    <row r="112" spans="1:35" s="38" customFormat="1" ht="63.75" customHeight="1" x14ac:dyDescent="0.2">
      <c r="A112" s="11">
        <v>102</v>
      </c>
      <c r="B112" s="12" t="s">
        <v>310</v>
      </c>
      <c r="C112" s="12" t="s">
        <v>311</v>
      </c>
      <c r="D112" s="40" t="s">
        <v>198</v>
      </c>
      <c r="E112" s="37" t="s">
        <v>240</v>
      </c>
      <c r="F112" s="16" t="s">
        <v>312</v>
      </c>
      <c r="G112" s="16" t="str">
        <f t="shared" si="3"/>
        <v>Určení limitu pro maximální částku platby z příspěvku Unie (v rámci CZV) na operaci. 
Vyplňuje ŘO.</v>
      </c>
      <c r="H112" s="24" t="s">
        <v>85</v>
      </c>
      <c r="I112" s="24" t="s">
        <v>243</v>
      </c>
      <c r="J112" s="16"/>
      <c r="K112" s="15" t="s">
        <v>81</v>
      </c>
      <c r="L112" s="15" t="s">
        <v>81</v>
      </c>
      <c r="M112" s="15" t="s">
        <v>81</v>
      </c>
      <c r="N112" s="16" t="s">
        <v>81</v>
      </c>
      <c r="O112" s="16" t="s">
        <v>81</v>
      </c>
      <c r="P112" s="16" t="s">
        <v>81</v>
      </c>
      <c r="Q112" s="32" t="s">
        <v>60</v>
      </c>
      <c r="R112" s="18" t="s">
        <v>25</v>
      </c>
      <c r="S112" s="4"/>
      <c r="T112" s="4"/>
      <c r="U112" s="4"/>
      <c r="V112" s="4"/>
      <c r="W112" s="4"/>
      <c r="X112" s="4"/>
      <c r="Y112" s="4"/>
      <c r="Z112" s="4"/>
      <c r="AA112" s="4"/>
      <c r="AB112" s="4"/>
      <c r="AC112" s="4"/>
      <c r="AD112" s="4"/>
      <c r="AE112" s="4"/>
      <c r="AF112" s="4"/>
      <c r="AG112" s="4"/>
      <c r="AH112" s="4"/>
      <c r="AI112" s="4"/>
    </row>
    <row r="113" spans="1:35" s="38" customFormat="1" ht="54.75" customHeight="1" x14ac:dyDescent="0.2">
      <c r="A113" s="11">
        <v>103</v>
      </c>
      <c r="B113" s="12" t="s">
        <v>313</v>
      </c>
      <c r="C113" s="12" t="s">
        <v>311</v>
      </c>
      <c r="D113" s="40" t="s">
        <v>198</v>
      </c>
      <c r="E113" s="37" t="s">
        <v>240</v>
      </c>
      <c r="F113" s="16" t="s">
        <v>314</v>
      </c>
      <c r="G113" s="16" t="str">
        <f t="shared" si="3"/>
        <v>Určení limitu pro maximální částku platby z národního spolufinancování (v rámci CZV) na operaci.
Vyplňuje ŘO.</v>
      </c>
      <c r="H113" s="24" t="s">
        <v>85</v>
      </c>
      <c r="I113" s="15" t="s">
        <v>243</v>
      </c>
      <c r="J113" s="15"/>
      <c r="K113" s="15" t="s">
        <v>81</v>
      </c>
      <c r="L113" s="15" t="s">
        <v>81</v>
      </c>
      <c r="M113" s="15" t="s">
        <v>81</v>
      </c>
      <c r="N113" s="16" t="s">
        <v>81</v>
      </c>
      <c r="O113" s="16" t="s">
        <v>81</v>
      </c>
      <c r="P113" s="16" t="s">
        <v>81</v>
      </c>
      <c r="Q113" s="17" t="s">
        <v>60</v>
      </c>
      <c r="R113" s="18" t="s">
        <v>25</v>
      </c>
      <c r="S113" s="4"/>
      <c r="T113" s="4"/>
      <c r="U113" s="4"/>
      <c r="V113" s="4"/>
      <c r="W113" s="4"/>
      <c r="X113" s="4"/>
      <c r="Y113" s="4"/>
      <c r="Z113" s="4"/>
      <c r="AA113" s="4"/>
      <c r="AB113" s="4"/>
      <c r="AC113" s="4"/>
      <c r="AD113" s="4"/>
      <c r="AE113" s="4"/>
      <c r="AF113" s="4"/>
      <c r="AG113" s="4"/>
      <c r="AH113" s="4"/>
      <c r="AI113" s="4"/>
    </row>
    <row r="114" spans="1:35" s="38" customFormat="1" ht="38.25" x14ac:dyDescent="0.2">
      <c r="A114" s="11">
        <v>104</v>
      </c>
      <c r="B114" s="12" t="s">
        <v>315</v>
      </c>
      <c r="C114" s="12" t="s">
        <v>311</v>
      </c>
      <c r="D114" s="40" t="s">
        <v>198</v>
      </c>
      <c r="E114" s="37" t="s">
        <v>240</v>
      </c>
      <c r="F114" s="16" t="s">
        <v>316</v>
      </c>
      <c r="G114" s="16" t="s">
        <v>316</v>
      </c>
      <c r="H114" s="24" t="s">
        <v>85</v>
      </c>
      <c r="I114" s="15" t="s">
        <v>243</v>
      </c>
      <c r="J114" s="15"/>
      <c r="K114" s="15" t="s">
        <v>81</v>
      </c>
      <c r="L114" s="15" t="s">
        <v>81</v>
      </c>
      <c r="M114" s="15" t="s">
        <v>81</v>
      </c>
      <c r="N114" s="16" t="s">
        <v>81</v>
      </c>
      <c r="O114" s="16" t="s">
        <v>81</v>
      </c>
      <c r="P114" s="16" t="s">
        <v>81</v>
      </c>
      <c r="Q114" s="17" t="s">
        <v>60</v>
      </c>
      <c r="R114" s="18" t="s">
        <v>25</v>
      </c>
      <c r="S114" s="4"/>
      <c r="T114" s="4"/>
      <c r="U114" s="4"/>
      <c r="V114" s="4"/>
      <c r="W114" s="4"/>
      <c r="X114" s="4"/>
      <c r="Y114" s="4"/>
      <c r="Z114" s="4"/>
      <c r="AA114" s="4"/>
      <c r="AB114" s="4"/>
      <c r="AC114" s="4"/>
      <c r="AD114" s="4"/>
      <c r="AE114" s="4"/>
      <c r="AF114" s="4"/>
      <c r="AG114" s="4"/>
      <c r="AH114" s="4"/>
      <c r="AI114" s="4"/>
    </row>
    <row r="115" spans="1:35" s="38" customFormat="1" ht="38.25" x14ac:dyDescent="0.2">
      <c r="A115" s="11">
        <v>105</v>
      </c>
      <c r="B115" s="12" t="s">
        <v>317</v>
      </c>
      <c r="C115" s="12" t="s">
        <v>311</v>
      </c>
      <c r="D115" s="40" t="s">
        <v>198</v>
      </c>
      <c r="E115" s="37" t="s">
        <v>240</v>
      </c>
      <c r="F115" s="16" t="s">
        <v>318</v>
      </c>
      <c r="G115" s="16" t="s">
        <v>318</v>
      </c>
      <c r="H115" s="24" t="s">
        <v>85</v>
      </c>
      <c r="I115" s="15" t="s">
        <v>243</v>
      </c>
      <c r="J115" s="15"/>
      <c r="K115" s="15" t="s">
        <v>81</v>
      </c>
      <c r="L115" s="15" t="s">
        <v>81</v>
      </c>
      <c r="M115" s="15" t="s">
        <v>81</v>
      </c>
      <c r="N115" s="16" t="s">
        <v>81</v>
      </c>
      <c r="O115" s="16" t="s">
        <v>81</v>
      </c>
      <c r="P115" s="16" t="s">
        <v>81</v>
      </c>
      <c r="Q115" s="17" t="s">
        <v>60</v>
      </c>
      <c r="R115" s="18" t="s">
        <v>25</v>
      </c>
      <c r="S115" s="4"/>
      <c r="T115" s="4"/>
      <c r="U115" s="4"/>
      <c r="V115" s="4"/>
      <c r="W115" s="4"/>
      <c r="X115" s="4"/>
      <c r="Y115" s="4"/>
      <c r="Z115" s="4"/>
      <c r="AA115" s="4"/>
      <c r="AB115" s="4"/>
      <c r="AC115" s="4"/>
      <c r="AD115" s="4"/>
      <c r="AE115" s="4"/>
      <c r="AF115" s="4"/>
      <c r="AG115" s="4"/>
      <c r="AH115" s="4"/>
      <c r="AI115" s="4"/>
    </row>
    <row r="116" spans="1:35" s="38" customFormat="1" ht="25.5" x14ac:dyDescent="0.2">
      <c r="A116" s="11">
        <v>106</v>
      </c>
      <c r="B116" s="12" t="s">
        <v>319</v>
      </c>
      <c r="C116" s="12" t="s">
        <v>311</v>
      </c>
      <c r="D116" s="40" t="s">
        <v>198</v>
      </c>
      <c r="E116" s="37" t="s">
        <v>240</v>
      </c>
      <c r="F116" s="16" t="s">
        <v>320</v>
      </c>
      <c r="G116" s="16" t="str">
        <f>F116</f>
        <v>Checkbox upřesňující, zda bude zadána maximální výše podpory.</v>
      </c>
      <c r="H116" s="24" t="s">
        <v>110</v>
      </c>
      <c r="I116" s="15" t="s">
        <v>239</v>
      </c>
      <c r="J116" s="15"/>
      <c r="K116" s="15" t="s">
        <v>81</v>
      </c>
      <c r="L116" s="15" t="s">
        <v>81</v>
      </c>
      <c r="M116" s="15" t="s">
        <v>81</v>
      </c>
      <c r="N116" s="16" t="s">
        <v>66</v>
      </c>
      <c r="O116" s="16" t="s">
        <v>66</v>
      </c>
      <c r="P116" s="16" t="s">
        <v>66</v>
      </c>
      <c r="Q116" s="17" t="s">
        <v>60</v>
      </c>
      <c r="R116" s="18" t="s">
        <v>25</v>
      </c>
      <c r="S116" s="4"/>
      <c r="T116" s="4"/>
      <c r="U116" s="4"/>
      <c r="V116" s="4"/>
      <c r="W116" s="4"/>
      <c r="X116" s="4"/>
      <c r="Y116" s="4"/>
      <c r="Z116" s="4"/>
      <c r="AA116" s="4"/>
      <c r="AB116" s="4"/>
      <c r="AC116" s="4"/>
      <c r="AD116" s="4"/>
      <c r="AE116" s="4"/>
      <c r="AF116" s="4"/>
      <c r="AG116" s="4"/>
      <c r="AH116" s="4"/>
      <c r="AI116" s="4"/>
    </row>
    <row r="117" spans="1:35" s="38" customFormat="1" ht="51" customHeight="1" x14ac:dyDescent="0.2">
      <c r="A117" s="11">
        <v>107</v>
      </c>
      <c r="B117" s="12" t="s">
        <v>321</v>
      </c>
      <c r="C117" s="12" t="s">
        <v>311</v>
      </c>
      <c r="D117" s="40" t="s">
        <v>198</v>
      </c>
      <c r="E117" s="37" t="s">
        <v>240</v>
      </c>
      <c r="F117" s="16" t="s">
        <v>322</v>
      </c>
      <c r="G117" s="16" t="s">
        <v>322</v>
      </c>
      <c r="H117" s="24" t="s">
        <v>85</v>
      </c>
      <c r="I117" s="15" t="s">
        <v>243</v>
      </c>
      <c r="J117" s="15"/>
      <c r="K117" s="15" t="s">
        <v>81</v>
      </c>
      <c r="L117" s="15" t="s">
        <v>81</v>
      </c>
      <c r="M117" s="15" t="s">
        <v>81</v>
      </c>
      <c r="N117" s="16" t="s">
        <v>81</v>
      </c>
      <c r="O117" s="16" t="s">
        <v>81</v>
      </c>
      <c r="P117" s="16" t="s">
        <v>81</v>
      </c>
      <c r="Q117" s="17" t="s">
        <v>60</v>
      </c>
      <c r="R117" s="18" t="s">
        <v>25</v>
      </c>
      <c r="S117" s="4"/>
      <c r="T117" s="4"/>
      <c r="U117" s="4"/>
      <c r="V117" s="4"/>
      <c r="W117" s="4"/>
      <c r="X117" s="4"/>
      <c r="Y117" s="4"/>
      <c r="Z117" s="4"/>
      <c r="AA117" s="4"/>
      <c r="AB117" s="4"/>
      <c r="AC117" s="4"/>
      <c r="AD117" s="4"/>
      <c r="AE117" s="4"/>
      <c r="AF117" s="4"/>
      <c r="AG117" s="4"/>
      <c r="AH117" s="4"/>
      <c r="AI117" s="4"/>
    </row>
    <row r="118" spans="1:35" s="38" customFormat="1" ht="51" customHeight="1" x14ac:dyDescent="0.2">
      <c r="A118" s="11">
        <v>108</v>
      </c>
      <c r="B118" s="12" t="s">
        <v>323</v>
      </c>
      <c r="C118" s="12" t="s">
        <v>311</v>
      </c>
      <c r="D118" s="40" t="s">
        <v>198</v>
      </c>
      <c r="E118" s="37" t="s">
        <v>240</v>
      </c>
      <c r="F118" s="16" t="s">
        <v>324</v>
      </c>
      <c r="G118" s="16" t="s">
        <v>325</v>
      </c>
      <c r="H118" s="24" t="s">
        <v>85</v>
      </c>
      <c r="I118" s="15" t="s">
        <v>243</v>
      </c>
      <c r="J118" s="15"/>
      <c r="K118" s="15" t="s">
        <v>81</v>
      </c>
      <c r="L118" s="15" t="s">
        <v>81</v>
      </c>
      <c r="M118" s="15" t="s">
        <v>81</v>
      </c>
      <c r="N118" s="16" t="s">
        <v>81</v>
      </c>
      <c r="O118" s="16" t="s">
        <v>81</v>
      </c>
      <c r="P118" s="16" t="s">
        <v>81</v>
      </c>
      <c r="Q118" s="17" t="s">
        <v>60</v>
      </c>
      <c r="R118" s="18" t="s">
        <v>25</v>
      </c>
      <c r="S118" s="4"/>
      <c r="T118" s="4"/>
      <c r="U118" s="4"/>
      <c r="V118" s="4"/>
      <c r="W118" s="4"/>
      <c r="X118" s="4"/>
      <c r="Y118" s="4"/>
      <c r="Z118" s="4"/>
      <c r="AA118" s="4"/>
      <c r="AB118" s="4"/>
      <c r="AC118" s="4"/>
      <c r="AD118" s="4"/>
      <c r="AE118" s="4"/>
      <c r="AF118" s="4"/>
      <c r="AG118" s="4"/>
      <c r="AH118" s="4"/>
      <c r="AI118" s="4"/>
    </row>
    <row r="119" spans="1:35" s="38" customFormat="1" ht="25.5" x14ac:dyDescent="0.2">
      <c r="A119" s="11">
        <v>109</v>
      </c>
      <c r="B119" s="12" t="s">
        <v>326</v>
      </c>
      <c r="C119" s="12" t="s">
        <v>311</v>
      </c>
      <c r="D119" s="40" t="s">
        <v>198</v>
      </c>
      <c r="E119" s="37" t="s">
        <v>240</v>
      </c>
      <c r="F119" s="16" t="s">
        <v>327</v>
      </c>
      <c r="G119" s="16" t="str">
        <f>F119</f>
        <v>Checkbox upřesňující, zda bude zadána minimální výše podpory.</v>
      </c>
      <c r="H119" s="24" t="s">
        <v>110</v>
      </c>
      <c r="I119" s="15" t="s">
        <v>243</v>
      </c>
      <c r="J119" s="15"/>
      <c r="K119" s="15" t="s">
        <v>81</v>
      </c>
      <c r="L119" s="15" t="s">
        <v>81</v>
      </c>
      <c r="M119" s="15" t="s">
        <v>81</v>
      </c>
      <c r="N119" s="15" t="s">
        <v>81</v>
      </c>
      <c r="O119" s="15" t="s">
        <v>81</v>
      </c>
      <c r="P119" s="15" t="s">
        <v>81</v>
      </c>
      <c r="Q119" s="17" t="s">
        <v>60</v>
      </c>
      <c r="R119" s="18" t="s">
        <v>25</v>
      </c>
      <c r="S119" s="4"/>
      <c r="T119" s="4"/>
      <c r="U119" s="4"/>
      <c r="V119" s="4"/>
      <c r="W119" s="4"/>
      <c r="X119" s="4"/>
      <c r="Y119" s="4"/>
      <c r="Z119" s="4"/>
      <c r="AA119" s="4"/>
      <c r="AB119" s="4"/>
      <c r="AC119" s="4"/>
      <c r="AD119" s="4"/>
      <c r="AE119" s="4"/>
      <c r="AF119" s="4"/>
      <c r="AG119" s="4"/>
      <c r="AH119" s="4"/>
      <c r="AI119" s="4"/>
    </row>
    <row r="120" spans="1:35" s="38" customFormat="1" ht="46.5" customHeight="1" x14ac:dyDescent="0.2">
      <c r="A120" s="11">
        <v>110</v>
      </c>
      <c r="B120" s="12" t="s">
        <v>328</v>
      </c>
      <c r="C120" s="12" t="s">
        <v>311</v>
      </c>
      <c r="D120" s="40" t="s">
        <v>198</v>
      </c>
      <c r="E120" s="37" t="s">
        <v>240</v>
      </c>
      <c r="F120" s="16" t="s">
        <v>329</v>
      </c>
      <c r="G120" s="16" t="s">
        <v>329</v>
      </c>
      <c r="H120" s="24" t="s">
        <v>85</v>
      </c>
      <c r="I120" s="15" t="s">
        <v>243</v>
      </c>
      <c r="J120" s="15"/>
      <c r="K120" s="15" t="s">
        <v>81</v>
      </c>
      <c r="L120" s="15" t="s">
        <v>81</v>
      </c>
      <c r="M120" s="15" t="s">
        <v>81</v>
      </c>
      <c r="N120" s="15" t="s">
        <v>81</v>
      </c>
      <c r="O120" s="15" t="s">
        <v>81</v>
      </c>
      <c r="P120" s="15" t="s">
        <v>81</v>
      </c>
      <c r="Q120" s="17" t="s">
        <v>60</v>
      </c>
      <c r="R120" s="18" t="s">
        <v>25</v>
      </c>
      <c r="S120" s="4"/>
      <c r="T120" s="4"/>
      <c r="U120" s="4"/>
      <c r="V120" s="4"/>
      <c r="W120" s="4"/>
      <c r="X120" s="4"/>
      <c r="Y120" s="4"/>
      <c r="Z120" s="4"/>
      <c r="AA120" s="4"/>
      <c r="AB120" s="4"/>
      <c r="AC120" s="4"/>
      <c r="AD120" s="4"/>
      <c r="AE120" s="4"/>
      <c r="AF120" s="4"/>
      <c r="AG120" s="4"/>
      <c r="AH120" s="4"/>
      <c r="AI120" s="4"/>
    </row>
    <row r="121" spans="1:35" s="38" customFormat="1" ht="50.25" customHeight="1" x14ac:dyDescent="0.2">
      <c r="A121" s="11">
        <v>111</v>
      </c>
      <c r="B121" s="12" t="s">
        <v>328</v>
      </c>
      <c r="C121" s="12" t="s">
        <v>311</v>
      </c>
      <c r="D121" s="40" t="s">
        <v>198</v>
      </c>
      <c r="E121" s="37" t="s">
        <v>240</v>
      </c>
      <c r="F121" s="16" t="s">
        <v>330</v>
      </c>
      <c r="G121" s="16" t="s">
        <v>331</v>
      </c>
      <c r="H121" s="24" t="s">
        <v>85</v>
      </c>
      <c r="I121" s="15" t="s">
        <v>243</v>
      </c>
      <c r="J121" s="15"/>
      <c r="K121" s="15" t="s">
        <v>81</v>
      </c>
      <c r="L121" s="15" t="s">
        <v>81</v>
      </c>
      <c r="M121" s="15" t="s">
        <v>81</v>
      </c>
      <c r="N121" s="15" t="s">
        <v>81</v>
      </c>
      <c r="O121" s="15" t="s">
        <v>81</v>
      </c>
      <c r="P121" s="15" t="s">
        <v>81</v>
      </c>
      <c r="Q121" s="17" t="s">
        <v>60</v>
      </c>
      <c r="R121" s="18" t="s">
        <v>25</v>
      </c>
      <c r="S121" s="4"/>
      <c r="T121" s="4"/>
      <c r="U121" s="4"/>
      <c r="V121" s="4"/>
      <c r="W121" s="4"/>
      <c r="X121" s="4"/>
      <c r="Y121" s="4"/>
      <c r="Z121" s="4"/>
      <c r="AA121" s="4"/>
      <c r="AB121" s="4"/>
      <c r="AC121" s="4"/>
      <c r="AD121" s="4"/>
      <c r="AE121" s="4"/>
      <c r="AF121" s="4"/>
      <c r="AG121" s="4"/>
      <c r="AH121" s="4"/>
      <c r="AI121" s="4"/>
    </row>
    <row r="122" spans="1:35" s="38" customFormat="1" ht="51" x14ac:dyDescent="0.2">
      <c r="A122" s="11">
        <v>112</v>
      </c>
      <c r="B122" s="12" t="s">
        <v>332</v>
      </c>
      <c r="C122" s="12" t="s">
        <v>311</v>
      </c>
      <c r="D122" s="40" t="s">
        <v>198</v>
      </c>
      <c r="E122" s="37" t="s">
        <v>240</v>
      </c>
      <c r="F122" s="16" t="s">
        <v>333</v>
      </c>
      <c r="G122" s="16" t="str">
        <f>F122</f>
        <v>Určení, zda se údaje o minimální / maximální výše podpory za příspěvek Unie a národní spolufinancování na operaci mají zobrazit také na obsahu výzvy. 
Vyplňuje ŘO.</v>
      </c>
      <c r="H122" s="15" t="s">
        <v>334</v>
      </c>
      <c r="I122" s="15" t="s">
        <v>243</v>
      </c>
      <c r="J122" s="15"/>
      <c r="K122" s="15" t="s">
        <v>81</v>
      </c>
      <c r="L122" s="15" t="s">
        <v>81</v>
      </c>
      <c r="M122" s="15" t="s">
        <v>81</v>
      </c>
      <c r="N122" s="15" t="s">
        <v>81</v>
      </c>
      <c r="O122" s="15" t="s">
        <v>81</v>
      </c>
      <c r="P122" s="15" t="s">
        <v>81</v>
      </c>
      <c r="Q122" s="17" t="s">
        <v>60</v>
      </c>
      <c r="R122" s="18" t="s">
        <v>25</v>
      </c>
      <c r="S122" s="4"/>
      <c r="T122" s="4"/>
      <c r="U122" s="4"/>
      <c r="V122" s="4"/>
      <c r="W122" s="4"/>
      <c r="X122" s="4"/>
      <c r="Y122" s="4"/>
      <c r="Z122" s="4"/>
      <c r="AA122" s="4"/>
      <c r="AB122" s="4"/>
      <c r="AC122" s="4"/>
      <c r="AD122" s="4"/>
      <c r="AE122" s="4"/>
      <c r="AF122" s="4"/>
      <c r="AG122" s="4"/>
      <c r="AH122" s="4"/>
      <c r="AI122" s="4"/>
    </row>
    <row r="123" spans="1:35" s="38" customFormat="1" ht="38.25" x14ac:dyDescent="0.2">
      <c r="A123" s="11">
        <v>113</v>
      </c>
      <c r="B123" s="12" t="s">
        <v>335</v>
      </c>
      <c r="C123" s="12"/>
      <c r="D123" s="42" t="s">
        <v>275</v>
      </c>
      <c r="E123" s="37" t="s">
        <v>240</v>
      </c>
      <c r="F123" s="16" t="s">
        <v>336</v>
      </c>
      <c r="G123" s="16" t="str">
        <f t="shared" ref="G123:G141" si="4">F123</f>
        <v>Odhad počtu uzavřených právních aktů v roce n (datum od - do).
Vyplňuje ŘO.</v>
      </c>
      <c r="H123" s="15" t="s">
        <v>85</v>
      </c>
      <c r="I123" s="15" t="s">
        <v>337</v>
      </c>
      <c r="J123" s="15"/>
      <c r="K123" s="15" t="s">
        <v>81</v>
      </c>
      <c r="L123" s="15" t="s">
        <v>81</v>
      </c>
      <c r="M123" s="15" t="s">
        <v>81</v>
      </c>
      <c r="N123" s="15" t="s">
        <v>81</v>
      </c>
      <c r="O123" s="15" t="s">
        <v>81</v>
      </c>
      <c r="P123" s="15" t="s">
        <v>81</v>
      </c>
      <c r="Q123" s="17"/>
      <c r="R123" s="18"/>
      <c r="S123" s="4"/>
      <c r="T123" s="4"/>
      <c r="U123" s="4"/>
      <c r="V123" s="4"/>
      <c r="W123" s="4"/>
      <c r="X123" s="4"/>
      <c r="Y123" s="4"/>
      <c r="Z123" s="4"/>
      <c r="AA123" s="4"/>
      <c r="AB123" s="4"/>
      <c r="AC123" s="4"/>
      <c r="AD123" s="4"/>
      <c r="AE123" s="4"/>
      <c r="AF123" s="4"/>
      <c r="AG123" s="4"/>
      <c r="AH123" s="4"/>
      <c r="AI123" s="4"/>
    </row>
    <row r="124" spans="1:35" s="38" customFormat="1" ht="38.25" x14ac:dyDescent="0.2">
      <c r="A124" s="11">
        <v>114</v>
      </c>
      <c r="B124" s="12" t="s">
        <v>338</v>
      </c>
      <c r="C124" s="12"/>
      <c r="D124" s="42" t="s">
        <v>275</v>
      </c>
      <c r="E124" s="37" t="s">
        <v>240</v>
      </c>
      <c r="F124" s="16" t="s">
        <v>339</v>
      </c>
      <c r="G124" s="16" t="str">
        <f t="shared" si="4"/>
        <v>Odhad počtu uzavřených právních aktů v roce n+1 (datum od - do).
Vyplňuje ŘO.</v>
      </c>
      <c r="H124" s="15" t="s">
        <v>85</v>
      </c>
      <c r="I124" s="15" t="s">
        <v>337</v>
      </c>
      <c r="J124" s="15"/>
      <c r="K124" s="15" t="s">
        <v>81</v>
      </c>
      <c r="L124" s="15" t="s">
        <v>81</v>
      </c>
      <c r="M124" s="15" t="s">
        <v>81</v>
      </c>
      <c r="N124" s="15" t="s">
        <v>81</v>
      </c>
      <c r="O124" s="15" t="s">
        <v>81</v>
      </c>
      <c r="P124" s="15" t="s">
        <v>81</v>
      </c>
      <c r="Q124" s="17"/>
      <c r="R124" s="18"/>
      <c r="S124" s="4"/>
      <c r="T124" s="4"/>
      <c r="U124" s="4"/>
      <c r="V124" s="4"/>
      <c r="W124" s="4"/>
      <c r="X124" s="4"/>
      <c r="Y124" s="4"/>
      <c r="Z124" s="4"/>
      <c r="AA124" s="4"/>
      <c r="AB124" s="4"/>
      <c r="AC124" s="4"/>
      <c r="AD124" s="4"/>
      <c r="AE124" s="4"/>
      <c r="AF124" s="4"/>
      <c r="AG124" s="4"/>
      <c r="AH124" s="4"/>
      <c r="AI124" s="4"/>
    </row>
    <row r="125" spans="1:35" s="38" customFormat="1" ht="242.25" x14ac:dyDescent="0.2">
      <c r="A125" s="11">
        <v>115</v>
      </c>
      <c r="B125" s="12" t="s">
        <v>340</v>
      </c>
      <c r="C125" s="12" t="s">
        <v>341</v>
      </c>
      <c r="D125" s="42" t="s">
        <v>275</v>
      </c>
      <c r="E125" s="37" t="s">
        <v>240</v>
      </c>
      <c r="F125" s="16" t="s">
        <v>342</v>
      </c>
      <c r="G125" s="16" t="str">
        <f t="shared" si="4"/>
        <v>Odhad finančních prostředků v právních aktech o poskytnutí/převodu podpory v roce n.
Vyplňuje ŘO.
Uvádí se jedna částka odpovídající celkovým způsobilým výdajům v případě ESF, EFRR a FS, ENRF a podpoře (příspěvku Unie a státní rozpočet) v případě EZFRV, která odpovídá danému roku. Dle poměrů financování pro výzvu se pak automaticky dopočítávají částky odpovídající:
- u programů se zapojením soukromých zdrojů do národního spolufinancování (1) příspěvku Unie a (2) národnímu spolufinancování
- u programů se zapojením pouze národních veřejných zdrojů do národního spolufinancování (1) příspěvku Unie, (2) národnímu spolufinancování a (3) soukromým zdrojům.
Pokud je výzva zaměřena na více kategorií regionu a více fondů, predikované hodnoty se uvádí pro každou kategorii regionu a fond zvlášť.
To stejné platí pro predikce finančních prostředků ostatních stavů finančních prostředků.</v>
      </c>
      <c r="H125" s="15" t="s">
        <v>85</v>
      </c>
      <c r="I125" s="15" t="s">
        <v>86</v>
      </c>
      <c r="J125" s="15"/>
      <c r="K125" s="15" t="s">
        <v>67</v>
      </c>
      <c r="L125" s="15" t="s">
        <v>67</v>
      </c>
      <c r="M125" s="15" t="s">
        <v>67</v>
      </c>
      <c r="N125" s="15" t="s">
        <v>67</v>
      </c>
      <c r="O125" s="15" t="s">
        <v>67</v>
      </c>
      <c r="P125" s="15" t="s">
        <v>67</v>
      </c>
      <c r="Q125" s="17"/>
      <c r="R125" s="18"/>
      <c r="S125" s="4"/>
      <c r="T125" s="4"/>
      <c r="U125" s="4"/>
      <c r="V125" s="4"/>
      <c r="W125" s="4"/>
      <c r="X125" s="4"/>
      <c r="Y125" s="4"/>
      <c r="Z125" s="4"/>
      <c r="AA125" s="4"/>
      <c r="AB125" s="4"/>
      <c r="AC125" s="4"/>
      <c r="AD125" s="4"/>
      <c r="AE125" s="4"/>
      <c r="AF125" s="4"/>
      <c r="AG125" s="4"/>
      <c r="AH125" s="4"/>
      <c r="AI125" s="4"/>
    </row>
    <row r="126" spans="1:35" s="38" customFormat="1" ht="51" x14ac:dyDescent="0.2">
      <c r="A126" s="11">
        <v>116</v>
      </c>
      <c r="B126" s="12" t="s">
        <v>343</v>
      </c>
      <c r="C126" s="12" t="s">
        <v>341</v>
      </c>
      <c r="D126" s="42" t="s">
        <v>275</v>
      </c>
      <c r="E126" s="37" t="s">
        <v>240</v>
      </c>
      <c r="F126" s="16" t="s">
        <v>344</v>
      </c>
      <c r="G126" s="16" t="str">
        <f t="shared" si="4"/>
        <v>Odhad finančních prostředků v právních aktech o poskytnutí/převodu podpory v roce n+1, částka odpovídá danému roku (tzn. nejedná se o kumulativní hodnotu).
Vyplňuje ŘO s podporou automatických algoritmů.</v>
      </c>
      <c r="H126" s="15" t="s">
        <v>85</v>
      </c>
      <c r="I126" s="15" t="s">
        <v>86</v>
      </c>
      <c r="J126" s="15"/>
      <c r="K126" s="15" t="s">
        <v>67</v>
      </c>
      <c r="L126" s="15" t="s">
        <v>67</v>
      </c>
      <c r="M126" s="15" t="s">
        <v>67</v>
      </c>
      <c r="N126" s="15" t="s">
        <v>67</v>
      </c>
      <c r="O126" s="15" t="s">
        <v>67</v>
      </c>
      <c r="P126" s="15" t="s">
        <v>67</v>
      </c>
      <c r="Q126" s="17"/>
      <c r="R126" s="18"/>
      <c r="S126" s="4"/>
      <c r="T126" s="4"/>
      <c r="U126" s="4"/>
      <c r="V126" s="4"/>
      <c r="W126" s="4"/>
      <c r="X126" s="4"/>
      <c r="Y126" s="4"/>
      <c r="Z126" s="4"/>
      <c r="AA126" s="4"/>
      <c r="AB126" s="4"/>
      <c r="AC126" s="4"/>
      <c r="AD126" s="4"/>
      <c r="AE126" s="4"/>
      <c r="AF126" s="4"/>
      <c r="AG126" s="4"/>
      <c r="AH126" s="4"/>
      <c r="AI126" s="4"/>
    </row>
    <row r="127" spans="1:35" s="38" customFormat="1" ht="51" x14ac:dyDescent="0.2">
      <c r="A127" s="11">
        <v>117</v>
      </c>
      <c r="B127" s="12" t="s">
        <v>345</v>
      </c>
      <c r="C127" s="12" t="s">
        <v>341</v>
      </c>
      <c r="D127" s="42" t="s">
        <v>275</v>
      </c>
      <c r="E127" s="37" t="s">
        <v>240</v>
      </c>
      <c r="F127" s="16" t="s">
        <v>346</v>
      </c>
      <c r="G127" s="16" t="str">
        <f t="shared" si="4"/>
        <v>Odhad finančních prostředků vyúčtovaných v žádostech o platbu v roce n, částka odpovídá danému roku (tzn. nejedná se o kumulativní hodnotu). Vyplňuje ŘO s podporou automatických algoritmů.</v>
      </c>
      <c r="H127" s="15" t="s">
        <v>85</v>
      </c>
      <c r="I127" s="15" t="s">
        <v>86</v>
      </c>
      <c r="J127" s="15"/>
      <c r="K127" s="15" t="s">
        <v>67</v>
      </c>
      <c r="L127" s="15" t="s">
        <v>67</v>
      </c>
      <c r="M127" s="15" t="s">
        <v>67</v>
      </c>
      <c r="N127" s="15" t="s">
        <v>67</v>
      </c>
      <c r="O127" s="15" t="s">
        <v>67</v>
      </c>
      <c r="P127" s="15" t="s">
        <v>67</v>
      </c>
      <c r="Q127" s="17"/>
      <c r="R127" s="18"/>
      <c r="S127" s="4"/>
      <c r="T127" s="4"/>
      <c r="U127" s="4"/>
      <c r="V127" s="4"/>
      <c r="W127" s="4"/>
      <c r="X127" s="4"/>
      <c r="Y127" s="4"/>
      <c r="Z127" s="4"/>
      <c r="AA127" s="4"/>
      <c r="AB127" s="4"/>
      <c r="AC127" s="4"/>
      <c r="AD127" s="4"/>
      <c r="AE127" s="4"/>
      <c r="AF127" s="4"/>
      <c r="AG127" s="4"/>
      <c r="AH127" s="4"/>
      <c r="AI127" s="4"/>
    </row>
    <row r="128" spans="1:35" s="38" customFormat="1" ht="51" x14ac:dyDescent="0.2">
      <c r="A128" s="11">
        <v>118</v>
      </c>
      <c r="B128" s="12" t="s">
        <v>347</v>
      </c>
      <c r="C128" s="12" t="s">
        <v>341</v>
      </c>
      <c r="D128" s="42" t="s">
        <v>275</v>
      </c>
      <c r="E128" s="37" t="s">
        <v>240</v>
      </c>
      <c r="F128" s="16" t="s">
        <v>348</v>
      </c>
      <c r="G128" s="16" t="str">
        <f t="shared" si="4"/>
        <v>Odhad finančních prostředků ve vyúčtovaných žádostech o platbu v roce n+1, částka odpovídá danému roku (tzn. nejedná se o kumulativní hodnotu). Vyplňuje ŘO s podporou automatických algoritmů.</v>
      </c>
      <c r="H128" s="15" t="s">
        <v>85</v>
      </c>
      <c r="I128" s="15" t="s">
        <v>86</v>
      </c>
      <c r="J128" s="15"/>
      <c r="K128" s="15" t="s">
        <v>67</v>
      </c>
      <c r="L128" s="15" t="s">
        <v>67</v>
      </c>
      <c r="M128" s="15" t="s">
        <v>67</v>
      </c>
      <c r="N128" s="15" t="s">
        <v>67</v>
      </c>
      <c r="O128" s="15" t="s">
        <v>67</v>
      </c>
      <c r="P128" s="15" t="s">
        <v>67</v>
      </c>
      <c r="Q128" s="17"/>
      <c r="R128" s="18"/>
      <c r="S128" s="4"/>
      <c r="T128" s="4"/>
      <c r="U128" s="4"/>
      <c r="V128" s="4"/>
      <c r="W128" s="4"/>
      <c r="X128" s="4"/>
      <c r="Y128" s="4"/>
      <c r="Z128" s="4"/>
      <c r="AA128" s="4"/>
      <c r="AB128" s="4"/>
      <c r="AC128" s="4"/>
      <c r="AD128" s="4"/>
      <c r="AE128" s="4"/>
      <c r="AF128" s="4"/>
      <c r="AG128" s="4"/>
      <c r="AH128" s="4"/>
      <c r="AI128" s="4"/>
    </row>
    <row r="129" spans="1:35" s="38" customFormat="1" ht="51" x14ac:dyDescent="0.2">
      <c r="A129" s="11">
        <v>119</v>
      </c>
      <c r="B129" s="12" t="s">
        <v>349</v>
      </c>
      <c r="C129" s="12" t="s">
        <v>341</v>
      </c>
      <c r="D129" s="42" t="s">
        <v>275</v>
      </c>
      <c r="E129" s="37" t="s">
        <v>240</v>
      </c>
      <c r="F129" s="16" t="s">
        <v>350</v>
      </c>
      <c r="G129" s="16" t="str">
        <f t="shared" si="4"/>
        <v>Odhad finančních prostředků vyúčtovaných v žádostech o platbu v roce n+x, částka odpovídá danému roku (tzn. nejedná se o kumulativní hodnotu). Vyplňuje ŘO s podporou automatických algoritmů.</v>
      </c>
      <c r="H129" s="15" t="s">
        <v>85</v>
      </c>
      <c r="I129" s="15" t="s">
        <v>86</v>
      </c>
      <c r="J129" s="15"/>
      <c r="K129" s="15" t="s">
        <v>67</v>
      </c>
      <c r="L129" s="15" t="s">
        <v>67</v>
      </c>
      <c r="M129" s="15" t="s">
        <v>67</v>
      </c>
      <c r="N129" s="15" t="s">
        <v>67</v>
      </c>
      <c r="O129" s="15" t="s">
        <v>67</v>
      </c>
      <c r="P129" s="15" t="s">
        <v>67</v>
      </c>
      <c r="Q129" s="17"/>
      <c r="R129" s="18"/>
      <c r="S129" s="4"/>
      <c r="T129" s="4"/>
      <c r="U129" s="4"/>
      <c r="V129" s="4"/>
      <c r="W129" s="4"/>
      <c r="X129" s="4"/>
      <c r="Y129" s="4"/>
      <c r="Z129" s="4"/>
      <c r="AA129" s="4"/>
      <c r="AB129" s="4"/>
      <c r="AC129" s="4"/>
      <c r="AD129" s="4"/>
      <c r="AE129" s="4"/>
      <c r="AF129" s="4"/>
      <c r="AG129" s="4"/>
      <c r="AH129" s="4"/>
      <c r="AI129" s="4"/>
    </row>
    <row r="130" spans="1:35" s="38" customFormat="1" ht="51" x14ac:dyDescent="0.2">
      <c r="A130" s="11">
        <v>120</v>
      </c>
      <c r="B130" s="12" t="s">
        <v>351</v>
      </c>
      <c r="C130" s="12" t="s">
        <v>341</v>
      </c>
      <c r="D130" s="42" t="s">
        <v>275</v>
      </c>
      <c r="E130" s="37" t="s">
        <v>240</v>
      </c>
      <c r="F130" s="16" t="s">
        <v>352</v>
      </c>
      <c r="G130" s="16" t="str">
        <f t="shared" si="4"/>
        <v>Odhad finančních prostředků v souhrnných žádostech o platbu autorizovaných ŘO v roce n, částka odpovídá danému roku (tzn. nejedná se o kumulativní hodnotu). Vyplňuje ŘO s podporou automatických algoritmů.</v>
      </c>
      <c r="H130" s="15" t="s">
        <v>85</v>
      </c>
      <c r="I130" s="15" t="s">
        <v>86</v>
      </c>
      <c r="J130" s="15"/>
      <c r="K130" s="15" t="s">
        <v>67</v>
      </c>
      <c r="L130" s="15" t="s">
        <v>67</v>
      </c>
      <c r="M130" s="15" t="s">
        <v>67</v>
      </c>
      <c r="N130" s="15" t="s">
        <v>66</v>
      </c>
      <c r="O130" s="15" t="s">
        <v>66</v>
      </c>
      <c r="P130" s="15" t="s">
        <v>67</v>
      </c>
      <c r="Q130" s="17"/>
      <c r="R130" s="18"/>
      <c r="S130" s="4"/>
      <c r="T130" s="4"/>
      <c r="U130" s="4"/>
      <c r="V130" s="4"/>
      <c r="W130" s="4"/>
      <c r="X130" s="4"/>
      <c r="Y130" s="4"/>
      <c r="Z130" s="4"/>
      <c r="AA130" s="4"/>
      <c r="AB130" s="4"/>
      <c r="AC130" s="4"/>
      <c r="AD130" s="4"/>
      <c r="AE130" s="4"/>
      <c r="AF130" s="4"/>
      <c r="AG130" s="4"/>
      <c r="AH130" s="4"/>
      <c r="AI130" s="4"/>
    </row>
    <row r="131" spans="1:35" s="38" customFormat="1" ht="51" x14ac:dyDescent="0.2">
      <c r="A131" s="11">
        <v>121</v>
      </c>
      <c r="B131" s="12" t="s">
        <v>353</v>
      </c>
      <c r="C131" s="12" t="s">
        <v>341</v>
      </c>
      <c r="D131" s="42" t="s">
        <v>275</v>
      </c>
      <c r="E131" s="37" t="s">
        <v>240</v>
      </c>
      <c r="F131" s="16" t="s">
        <v>354</v>
      </c>
      <c r="G131" s="16" t="str">
        <f t="shared" si="4"/>
        <v>Odhad finančních prostředků v souhrnných žádostech o platbu autorizovaných ŘO v roce n+1, částka odpovídá danému roku (tzn. nejedná se o kumulativní hodnotu). Vyplňuje ŘO s podporou automatických algoritmů.</v>
      </c>
      <c r="H131" s="15" t="s">
        <v>85</v>
      </c>
      <c r="I131" s="15" t="s">
        <v>86</v>
      </c>
      <c r="J131" s="15"/>
      <c r="K131" s="15" t="s">
        <v>67</v>
      </c>
      <c r="L131" s="15" t="s">
        <v>67</v>
      </c>
      <c r="M131" s="15" t="s">
        <v>67</v>
      </c>
      <c r="N131" s="16" t="s">
        <v>66</v>
      </c>
      <c r="O131" s="16" t="s">
        <v>66</v>
      </c>
      <c r="P131" s="16" t="s">
        <v>67</v>
      </c>
      <c r="Q131" s="17"/>
      <c r="R131" s="18"/>
      <c r="S131" s="4"/>
      <c r="T131" s="4"/>
      <c r="U131" s="4"/>
      <c r="V131" s="4"/>
      <c r="W131" s="4"/>
      <c r="X131" s="4"/>
      <c r="Y131" s="4"/>
      <c r="Z131" s="4"/>
      <c r="AA131" s="4"/>
      <c r="AB131" s="4"/>
      <c r="AC131" s="4"/>
      <c r="AD131" s="4"/>
      <c r="AE131" s="4"/>
      <c r="AF131" s="4"/>
      <c r="AG131" s="4"/>
      <c r="AH131" s="4"/>
      <c r="AI131" s="4"/>
    </row>
    <row r="132" spans="1:35" s="38" customFormat="1" ht="51" x14ac:dyDescent="0.2">
      <c r="A132" s="11">
        <v>122</v>
      </c>
      <c r="B132" s="12" t="s">
        <v>355</v>
      </c>
      <c r="C132" s="12" t="s">
        <v>341</v>
      </c>
      <c r="D132" s="42" t="s">
        <v>275</v>
      </c>
      <c r="E132" s="37" t="s">
        <v>240</v>
      </c>
      <c r="F132" s="16" t="s">
        <v>356</v>
      </c>
      <c r="G132" s="16" t="str">
        <f t="shared" si="4"/>
        <v>Odhad finančních prostředků v souhrnných žádostech o platbu autorizovaných ŘO v roce n+x, částka odpovídá danému roku (tzn. nejedná se o kumulativní hodnotu). Vyplňuje ŘO s podporou automatických algoritmů.</v>
      </c>
      <c r="H132" s="15" t="s">
        <v>85</v>
      </c>
      <c r="I132" s="15" t="s">
        <v>86</v>
      </c>
      <c r="J132" s="15"/>
      <c r="K132" s="15" t="s">
        <v>67</v>
      </c>
      <c r="L132" s="15" t="s">
        <v>67</v>
      </c>
      <c r="M132" s="15" t="s">
        <v>67</v>
      </c>
      <c r="N132" s="16" t="s">
        <v>66</v>
      </c>
      <c r="O132" s="16" t="s">
        <v>66</v>
      </c>
      <c r="P132" s="16" t="s">
        <v>67</v>
      </c>
      <c r="Q132" s="17"/>
      <c r="R132" s="18"/>
      <c r="S132" s="4"/>
      <c r="T132" s="4"/>
      <c r="U132" s="4"/>
      <c r="V132" s="4"/>
      <c r="W132" s="4"/>
      <c r="X132" s="4"/>
      <c r="Y132" s="4"/>
      <c r="Z132" s="4"/>
      <c r="AA132" s="4"/>
      <c r="AB132" s="4"/>
      <c r="AC132" s="4"/>
      <c r="AD132" s="4"/>
      <c r="AE132" s="4"/>
      <c r="AF132" s="4"/>
      <c r="AG132" s="4"/>
      <c r="AH132" s="4"/>
      <c r="AI132" s="4"/>
    </row>
    <row r="133" spans="1:35" s="38" customFormat="1" ht="76.5" x14ac:dyDescent="0.2">
      <c r="A133" s="11">
        <v>123</v>
      </c>
      <c r="B133" s="12" t="s">
        <v>357</v>
      </c>
      <c r="C133" s="12" t="s">
        <v>358</v>
      </c>
      <c r="D133" s="42" t="s">
        <v>275</v>
      </c>
      <c r="E133" s="37" t="s">
        <v>240</v>
      </c>
      <c r="F133" s="16" t="s">
        <v>359</v>
      </c>
      <c r="G133" s="16" t="str">
        <f t="shared" si="4"/>
        <v>Predikované hodnoty jsou v řídicí měně daného programu, tzn. v případě programů v cíli IRZ v měně CZK, v případě programu v cíli EUS v měně EUR.
V případě potřeby jsou částky v CZK dostupné i v EUR. Pro převod se používá aktuální měsíční kurz, příp. kurz v době zaúčtování do IS VIOLA.</v>
      </c>
      <c r="H133" s="15" t="s">
        <v>360</v>
      </c>
      <c r="I133" s="15" t="s">
        <v>86</v>
      </c>
      <c r="J133" s="15"/>
      <c r="K133" s="15" t="s">
        <v>201</v>
      </c>
      <c r="L133" s="15" t="s">
        <v>202</v>
      </c>
      <c r="M133" s="15" t="s">
        <v>202</v>
      </c>
      <c r="N133" s="16" t="s">
        <v>201</v>
      </c>
      <c r="O133" s="16" t="s">
        <v>201</v>
      </c>
      <c r="P133" s="16" t="s">
        <v>201</v>
      </c>
      <c r="Q133" s="17"/>
      <c r="R133" s="18"/>
      <c r="S133" s="4"/>
      <c r="T133" s="4"/>
      <c r="U133" s="4"/>
      <c r="V133" s="4"/>
      <c r="W133" s="4"/>
      <c r="X133" s="4"/>
      <c r="Y133" s="4"/>
      <c r="Z133" s="4"/>
      <c r="AA133" s="4"/>
      <c r="AB133" s="4"/>
      <c r="AC133" s="4"/>
      <c r="AD133" s="4"/>
      <c r="AE133" s="4"/>
      <c r="AF133" s="4"/>
      <c r="AG133" s="4"/>
      <c r="AH133" s="4"/>
      <c r="AI133" s="4"/>
    </row>
    <row r="134" spans="1:35" s="38" customFormat="1" ht="51" x14ac:dyDescent="0.2">
      <c r="A134" s="11">
        <v>124</v>
      </c>
      <c r="B134" s="12" t="s">
        <v>340</v>
      </c>
      <c r="C134" s="12" t="s">
        <v>358</v>
      </c>
      <c r="D134" s="42" t="s">
        <v>275</v>
      </c>
      <c r="E134" s="37" t="s">
        <v>240</v>
      </c>
      <c r="F134" s="16" t="s">
        <v>361</v>
      </c>
      <c r="G134" s="16" t="str">
        <f t="shared" si="4"/>
        <v>Odhad finančních prostředků v právních aktech s rozlišením na financující SC dle zadaných poměrů.</v>
      </c>
      <c r="H134" s="15" t="s">
        <v>85</v>
      </c>
      <c r="I134" s="15" t="s">
        <v>86</v>
      </c>
      <c r="J134" s="15"/>
      <c r="K134" s="15" t="s">
        <v>67</v>
      </c>
      <c r="L134" s="15" t="s">
        <v>58</v>
      </c>
      <c r="M134" s="15" t="s">
        <v>58</v>
      </c>
      <c r="N134" s="16" t="s">
        <v>66</v>
      </c>
      <c r="O134" s="16" t="s">
        <v>66</v>
      </c>
      <c r="P134" s="16" t="s">
        <v>66</v>
      </c>
      <c r="Q134" s="17"/>
      <c r="R134" s="18"/>
      <c r="S134" s="4"/>
      <c r="T134" s="4"/>
      <c r="U134" s="4"/>
      <c r="V134" s="4"/>
      <c r="W134" s="4"/>
      <c r="X134" s="4"/>
      <c r="Y134" s="4"/>
      <c r="Z134" s="4"/>
      <c r="AA134" s="4"/>
      <c r="AB134" s="4"/>
      <c r="AC134" s="4"/>
      <c r="AD134" s="4"/>
      <c r="AE134" s="4"/>
      <c r="AF134" s="4"/>
      <c r="AG134" s="4"/>
      <c r="AH134" s="4"/>
      <c r="AI134" s="4"/>
    </row>
    <row r="135" spans="1:35" s="38" customFormat="1" ht="38.25" x14ac:dyDescent="0.2">
      <c r="A135" s="11">
        <v>125</v>
      </c>
      <c r="B135" s="12" t="s">
        <v>345</v>
      </c>
      <c r="C135" s="12" t="s">
        <v>358</v>
      </c>
      <c r="D135" s="42" t="s">
        <v>275</v>
      </c>
      <c r="E135" s="37" t="s">
        <v>240</v>
      </c>
      <c r="F135" s="16" t="s">
        <v>362</v>
      </c>
      <c r="G135" s="16" t="str">
        <f t="shared" si="4"/>
        <v>Odhad finančních prostředků vyúčtovaných v žádostech o platbu v roce n s rozlišením na financující SC dle zadaných poměrů.</v>
      </c>
      <c r="H135" s="15" t="s">
        <v>85</v>
      </c>
      <c r="I135" s="15" t="s">
        <v>86</v>
      </c>
      <c r="J135" s="15"/>
      <c r="K135" s="15" t="s">
        <v>67</v>
      </c>
      <c r="L135" s="15" t="s">
        <v>58</v>
      </c>
      <c r="M135" s="15" t="s">
        <v>58</v>
      </c>
      <c r="N135" s="16" t="s">
        <v>66</v>
      </c>
      <c r="O135" s="16" t="s">
        <v>66</v>
      </c>
      <c r="P135" s="16" t="s">
        <v>66</v>
      </c>
      <c r="Q135" s="17"/>
      <c r="R135" s="18"/>
      <c r="S135" s="4"/>
      <c r="T135" s="4"/>
      <c r="U135" s="4"/>
      <c r="V135" s="4"/>
      <c r="W135" s="4"/>
      <c r="X135" s="4"/>
      <c r="Y135" s="4"/>
      <c r="Z135" s="4"/>
      <c r="AA135" s="4"/>
      <c r="AB135" s="4"/>
      <c r="AC135" s="4"/>
      <c r="AD135" s="4"/>
      <c r="AE135" s="4"/>
      <c r="AF135" s="4"/>
      <c r="AG135" s="4"/>
      <c r="AH135" s="4"/>
      <c r="AI135" s="4"/>
    </row>
    <row r="136" spans="1:35" s="38" customFormat="1" ht="51" x14ac:dyDescent="0.2">
      <c r="A136" s="11">
        <v>126</v>
      </c>
      <c r="B136" s="12" t="s">
        <v>347</v>
      </c>
      <c r="C136" s="12" t="s">
        <v>358</v>
      </c>
      <c r="D136" s="42" t="s">
        <v>275</v>
      </c>
      <c r="E136" s="37" t="s">
        <v>240</v>
      </c>
      <c r="F136" s="16" t="s">
        <v>363</v>
      </c>
      <c r="G136" s="16" t="str">
        <f t="shared" si="4"/>
        <v>Odhad finančních prostředků vyúčtovaných v žádostech o platbu v roce n+1 s rozlišením na financující SC dle zadaných poměrů.</v>
      </c>
      <c r="H136" s="15" t="s">
        <v>85</v>
      </c>
      <c r="I136" s="15" t="s">
        <v>86</v>
      </c>
      <c r="J136" s="15"/>
      <c r="K136" s="15" t="s">
        <v>67</v>
      </c>
      <c r="L136" s="15" t="s">
        <v>58</v>
      </c>
      <c r="M136" s="15" t="s">
        <v>58</v>
      </c>
      <c r="N136" s="16" t="s">
        <v>66</v>
      </c>
      <c r="O136" s="16" t="s">
        <v>66</v>
      </c>
      <c r="P136" s="16" t="s">
        <v>66</v>
      </c>
      <c r="Q136" s="17"/>
      <c r="R136" s="18"/>
      <c r="S136" s="4"/>
      <c r="T136" s="4"/>
      <c r="U136" s="4"/>
      <c r="V136" s="4"/>
      <c r="W136" s="4"/>
      <c r="X136" s="4"/>
      <c r="Y136" s="4"/>
      <c r="Z136" s="4"/>
      <c r="AA136" s="4"/>
      <c r="AB136" s="4"/>
      <c r="AC136" s="4"/>
      <c r="AD136" s="4"/>
      <c r="AE136" s="4"/>
      <c r="AF136" s="4"/>
      <c r="AG136" s="4"/>
      <c r="AH136" s="4"/>
      <c r="AI136" s="4"/>
    </row>
    <row r="137" spans="1:35" s="38" customFormat="1" ht="51" x14ac:dyDescent="0.2">
      <c r="A137" s="11">
        <v>127</v>
      </c>
      <c r="B137" s="12" t="s">
        <v>349</v>
      </c>
      <c r="C137" s="12" t="s">
        <v>358</v>
      </c>
      <c r="D137" s="42" t="s">
        <v>275</v>
      </c>
      <c r="E137" s="37" t="s">
        <v>240</v>
      </c>
      <c r="F137" s="16" t="s">
        <v>364</v>
      </c>
      <c r="G137" s="16" t="str">
        <f t="shared" si="4"/>
        <v>Odhad finančních prostředků vyúčtovaných v žádostech o platbu v roce n+x s rozlišením na financující SC dle zadaných poměrů.</v>
      </c>
      <c r="H137" s="15" t="s">
        <v>85</v>
      </c>
      <c r="I137" s="15" t="s">
        <v>86</v>
      </c>
      <c r="J137" s="15"/>
      <c r="K137" s="15" t="s">
        <v>67</v>
      </c>
      <c r="L137" s="15" t="s">
        <v>58</v>
      </c>
      <c r="M137" s="15" t="s">
        <v>58</v>
      </c>
      <c r="N137" s="15" t="s">
        <v>66</v>
      </c>
      <c r="O137" s="15" t="s">
        <v>66</v>
      </c>
      <c r="P137" s="15" t="s">
        <v>66</v>
      </c>
      <c r="Q137" s="17"/>
      <c r="R137" s="18"/>
      <c r="S137" s="4"/>
      <c r="T137" s="4"/>
      <c r="U137" s="4"/>
      <c r="V137" s="4"/>
      <c r="W137" s="4"/>
      <c r="X137" s="4"/>
      <c r="Y137" s="4"/>
      <c r="Z137" s="4"/>
      <c r="AA137" s="4"/>
      <c r="AB137" s="4"/>
      <c r="AC137" s="4"/>
      <c r="AD137" s="4"/>
      <c r="AE137" s="4"/>
      <c r="AF137" s="4"/>
      <c r="AG137" s="4"/>
      <c r="AH137" s="4"/>
      <c r="AI137" s="4"/>
    </row>
    <row r="138" spans="1:35" s="38" customFormat="1" ht="51" x14ac:dyDescent="0.2">
      <c r="A138" s="11">
        <v>128</v>
      </c>
      <c r="B138" s="12" t="s">
        <v>351</v>
      </c>
      <c r="C138" s="12" t="s">
        <v>358</v>
      </c>
      <c r="D138" s="42" t="s">
        <v>275</v>
      </c>
      <c r="E138" s="37" t="s">
        <v>240</v>
      </c>
      <c r="F138" s="16" t="s">
        <v>365</v>
      </c>
      <c r="G138" s="16" t="str">
        <f t="shared" si="4"/>
        <v xml:space="preserve">Odhad finančních prostředků v souhrnných žádostech autorizovaných v roce n s rolišením na financující SC dle zadaných poměrů. </v>
      </c>
      <c r="H138" s="15" t="s">
        <v>85</v>
      </c>
      <c r="I138" s="15" t="s">
        <v>86</v>
      </c>
      <c r="J138" s="15"/>
      <c r="K138" s="15" t="s">
        <v>67</v>
      </c>
      <c r="L138" s="15" t="s">
        <v>58</v>
      </c>
      <c r="M138" s="15" t="s">
        <v>58</v>
      </c>
      <c r="N138" s="15" t="s">
        <v>66</v>
      </c>
      <c r="O138" s="15" t="s">
        <v>66</v>
      </c>
      <c r="P138" s="15" t="s">
        <v>66</v>
      </c>
      <c r="Q138" s="17"/>
      <c r="R138" s="18"/>
      <c r="S138" s="4"/>
      <c r="T138" s="4"/>
      <c r="U138" s="4"/>
      <c r="V138" s="4"/>
      <c r="W138" s="4"/>
      <c r="X138" s="4"/>
      <c r="Y138" s="4"/>
      <c r="Z138" s="4"/>
      <c r="AA138" s="4"/>
      <c r="AB138" s="4"/>
      <c r="AC138" s="4"/>
      <c r="AD138" s="4"/>
      <c r="AE138" s="4"/>
      <c r="AF138" s="4"/>
      <c r="AG138" s="4"/>
      <c r="AH138" s="4"/>
      <c r="AI138" s="4"/>
    </row>
    <row r="139" spans="1:35" s="38" customFormat="1" ht="51" x14ac:dyDescent="0.2">
      <c r="A139" s="11">
        <v>129</v>
      </c>
      <c r="B139" s="12" t="s">
        <v>353</v>
      </c>
      <c r="C139" s="12" t="s">
        <v>358</v>
      </c>
      <c r="D139" s="42" t="s">
        <v>275</v>
      </c>
      <c r="E139" s="37" t="s">
        <v>240</v>
      </c>
      <c r="F139" s="16" t="s">
        <v>366</v>
      </c>
      <c r="G139" s="16" t="str">
        <f t="shared" si="4"/>
        <v xml:space="preserve">Odhad finančních prostředků v souhrnných žádostech autorizovaných v roce n+1 s rolišením na financující SC dle dle zadaných poměrů. </v>
      </c>
      <c r="H139" s="15" t="s">
        <v>85</v>
      </c>
      <c r="I139" s="15" t="s">
        <v>86</v>
      </c>
      <c r="J139" s="15"/>
      <c r="K139" s="15" t="s">
        <v>67</v>
      </c>
      <c r="L139" s="15" t="s">
        <v>58</v>
      </c>
      <c r="M139" s="15" t="s">
        <v>58</v>
      </c>
      <c r="N139" s="15" t="s">
        <v>66</v>
      </c>
      <c r="O139" s="15" t="s">
        <v>66</v>
      </c>
      <c r="P139" s="15" t="s">
        <v>66</v>
      </c>
      <c r="Q139" s="17"/>
      <c r="R139" s="18"/>
      <c r="S139" s="4"/>
      <c r="T139" s="4"/>
      <c r="U139" s="4"/>
      <c r="V139" s="4"/>
      <c r="W139" s="4"/>
      <c r="X139" s="4"/>
      <c r="Y139" s="4"/>
      <c r="Z139" s="4"/>
      <c r="AA139" s="4"/>
      <c r="AB139" s="4"/>
      <c r="AC139" s="4"/>
      <c r="AD139" s="4"/>
      <c r="AE139" s="4"/>
      <c r="AF139" s="4"/>
      <c r="AG139" s="4"/>
      <c r="AH139" s="4"/>
      <c r="AI139" s="4"/>
    </row>
    <row r="140" spans="1:35" s="38" customFormat="1" ht="51" x14ac:dyDescent="0.2">
      <c r="A140" s="11">
        <v>130</v>
      </c>
      <c r="B140" s="12" t="s">
        <v>355</v>
      </c>
      <c r="C140" s="12" t="s">
        <v>358</v>
      </c>
      <c r="D140" s="42" t="s">
        <v>275</v>
      </c>
      <c r="E140" s="37" t="s">
        <v>240</v>
      </c>
      <c r="F140" s="16" t="s">
        <v>367</v>
      </c>
      <c r="G140" s="16" t="str">
        <f t="shared" si="4"/>
        <v xml:space="preserve">Odhad finančních prostředků v souhrnných žádostech autorizovaných v roce n+x s rolišením na financující SC dle dle zadaných poměrů. </v>
      </c>
      <c r="H140" s="15" t="s">
        <v>85</v>
      </c>
      <c r="I140" s="15" t="s">
        <v>86</v>
      </c>
      <c r="J140" s="15"/>
      <c r="K140" s="15" t="s">
        <v>67</v>
      </c>
      <c r="L140" s="15" t="s">
        <v>58</v>
      </c>
      <c r="M140" s="15" t="s">
        <v>58</v>
      </c>
      <c r="N140" s="16" t="s">
        <v>66</v>
      </c>
      <c r="O140" s="16" t="s">
        <v>66</v>
      </c>
      <c r="P140" s="16" t="s">
        <v>66</v>
      </c>
      <c r="Q140" s="17"/>
      <c r="R140" s="18"/>
      <c r="S140" s="4"/>
      <c r="T140" s="4"/>
      <c r="U140" s="4"/>
      <c r="V140" s="4"/>
      <c r="W140" s="4"/>
      <c r="X140" s="4"/>
      <c r="Y140" s="4"/>
      <c r="Z140" s="4"/>
      <c r="AA140" s="4"/>
      <c r="AB140" s="4"/>
      <c r="AC140" s="4"/>
      <c r="AD140" s="4"/>
      <c r="AE140" s="4"/>
      <c r="AF140" s="4"/>
      <c r="AG140" s="4"/>
      <c r="AH140" s="4"/>
      <c r="AI140" s="4"/>
    </row>
    <row r="141" spans="1:35" s="38" customFormat="1" ht="76.5" x14ac:dyDescent="0.2">
      <c r="A141" s="11">
        <v>131</v>
      </c>
      <c r="B141" s="12" t="s">
        <v>357</v>
      </c>
      <c r="C141" s="12" t="s">
        <v>358</v>
      </c>
      <c r="D141" s="42" t="s">
        <v>275</v>
      </c>
      <c r="E141" s="37" t="s">
        <v>240</v>
      </c>
      <c r="F141" s="16" t="s">
        <v>359</v>
      </c>
      <c r="G141" s="16" t="str">
        <f t="shared" si="4"/>
        <v>Predikované hodnoty jsou v řídicí měně daného programu, tzn. v případě programů v cíli IRZ v měně CZK, v případě programu v cíli EUS v měně EUR.
V případě potřeby jsou částky v CZK dostupné i v EUR. Pro převod se používá aktuální měsíční kurz, příp. kurz v době zaúčtování do IS VIOLA.</v>
      </c>
      <c r="H141" s="15" t="s">
        <v>360</v>
      </c>
      <c r="I141" s="15" t="s">
        <v>86</v>
      </c>
      <c r="J141" s="15"/>
      <c r="K141" s="15" t="s">
        <v>201</v>
      </c>
      <c r="L141" s="15" t="s">
        <v>202</v>
      </c>
      <c r="M141" s="15" t="s">
        <v>202</v>
      </c>
      <c r="N141" s="16" t="s">
        <v>66</v>
      </c>
      <c r="O141" s="16" t="s">
        <v>66</v>
      </c>
      <c r="P141" s="16" t="s">
        <v>66</v>
      </c>
      <c r="Q141" s="17"/>
      <c r="R141" s="18"/>
      <c r="S141" s="4"/>
      <c r="T141" s="4"/>
      <c r="U141" s="4"/>
      <c r="V141" s="4"/>
      <c r="W141" s="4"/>
      <c r="X141" s="4"/>
      <c r="Y141" s="4"/>
      <c r="Z141" s="4"/>
      <c r="AA141" s="4"/>
      <c r="AB141" s="4"/>
      <c r="AC141" s="4"/>
      <c r="AD141" s="4"/>
      <c r="AE141" s="4"/>
      <c r="AF141" s="4"/>
      <c r="AG141" s="4"/>
      <c r="AH141" s="4"/>
      <c r="AI141" s="4"/>
    </row>
    <row r="142" spans="1:35" s="38" customFormat="1" ht="12" customHeight="1" x14ac:dyDescent="0.2">
      <c r="A142" s="11">
        <v>132</v>
      </c>
      <c r="B142" s="12" t="s">
        <v>368</v>
      </c>
      <c r="C142" s="12" t="s">
        <v>369</v>
      </c>
      <c r="D142" s="43" t="s">
        <v>370</v>
      </c>
      <c r="E142" s="44" t="s">
        <v>240</v>
      </c>
      <c r="F142" s="16" t="s">
        <v>371</v>
      </c>
      <c r="G142" s="16" t="str">
        <f>F142</f>
        <v>Identifikace indikátoru na výzvě dle kódu.
Vyplňuje se automaticky dle vybraného názvu indikátoru a jeho kódu v NČI2014+.</v>
      </c>
      <c r="H142" s="15" t="s">
        <v>97</v>
      </c>
      <c r="I142" s="15" t="s">
        <v>86</v>
      </c>
      <c r="J142" s="15"/>
      <c r="K142" s="15" t="s">
        <v>58</v>
      </c>
      <c r="L142" s="15" t="s">
        <v>58</v>
      </c>
      <c r="M142" s="15" t="s">
        <v>58</v>
      </c>
      <c r="N142" s="16" t="s">
        <v>244</v>
      </c>
      <c r="O142" s="16" t="s">
        <v>244</v>
      </c>
      <c r="P142" s="16" t="s">
        <v>244</v>
      </c>
      <c r="Q142" s="17"/>
      <c r="R142" s="18"/>
      <c r="S142" s="4"/>
      <c r="T142" s="4"/>
      <c r="U142" s="4"/>
      <c r="V142" s="4"/>
      <c r="W142" s="4"/>
      <c r="X142" s="4"/>
      <c r="Y142" s="4"/>
      <c r="Z142" s="4"/>
      <c r="AA142" s="4"/>
      <c r="AB142" s="4"/>
      <c r="AC142" s="4"/>
      <c r="AD142" s="4"/>
      <c r="AE142" s="4"/>
      <c r="AF142" s="4"/>
      <c r="AG142" s="4"/>
      <c r="AH142" s="4"/>
      <c r="AI142" s="4"/>
    </row>
    <row r="143" spans="1:35" s="38" customFormat="1" ht="25.5" x14ac:dyDescent="0.2">
      <c r="A143" s="11">
        <v>133</v>
      </c>
      <c r="B143" s="12" t="s">
        <v>73</v>
      </c>
      <c r="C143" s="12" t="s">
        <v>369</v>
      </c>
      <c r="D143" s="43" t="s">
        <v>370</v>
      </c>
      <c r="E143" s="44" t="s">
        <v>240</v>
      </c>
      <c r="F143" s="16"/>
      <c r="G143" s="16"/>
      <c r="H143" s="15"/>
      <c r="I143" s="15" t="s">
        <v>86</v>
      </c>
      <c r="J143" s="15"/>
      <c r="K143" s="15" t="s">
        <v>58</v>
      </c>
      <c r="L143" s="15" t="s">
        <v>58</v>
      </c>
      <c r="M143" s="15" t="s">
        <v>58</v>
      </c>
      <c r="N143" s="16" t="s">
        <v>58</v>
      </c>
      <c r="O143" s="16" t="s">
        <v>58</v>
      </c>
      <c r="P143" s="16" t="s">
        <v>58</v>
      </c>
      <c r="Q143" s="17"/>
      <c r="R143" s="18"/>
      <c r="S143" s="4"/>
      <c r="T143" s="4"/>
      <c r="U143" s="4"/>
      <c r="V143" s="4"/>
      <c r="W143" s="4"/>
      <c r="X143" s="4"/>
      <c r="Y143" s="4"/>
      <c r="Z143" s="4"/>
      <c r="AA143" s="4"/>
      <c r="AB143" s="4"/>
      <c r="AC143" s="4"/>
      <c r="AD143" s="4"/>
      <c r="AE143" s="4"/>
      <c r="AF143" s="4"/>
      <c r="AG143" s="4"/>
      <c r="AH143" s="4"/>
      <c r="AI143" s="4"/>
    </row>
    <row r="144" spans="1:35" s="38" customFormat="1" ht="38.25" x14ac:dyDescent="0.2">
      <c r="A144" s="11">
        <v>134</v>
      </c>
      <c r="B144" s="12" t="s">
        <v>372</v>
      </c>
      <c r="C144" s="12" t="s">
        <v>369</v>
      </c>
      <c r="D144" s="43" t="s">
        <v>370</v>
      </c>
      <c r="E144" s="44" t="s">
        <v>240</v>
      </c>
      <c r="F144" s="16" t="s">
        <v>373</v>
      </c>
      <c r="G144" s="16" t="str">
        <f t="shared" ref="G144:G159" si="5">F144</f>
        <v>Identifikace indikátory na výzvě podle názvu.
Vyplňuje ŘO. Výběr z číselníku je omezen indikátory na specifickém cíli / opatření (ENRF) / operaci (EZFRF).</v>
      </c>
      <c r="H144" s="15" t="s">
        <v>97</v>
      </c>
      <c r="I144" s="15" t="s">
        <v>86</v>
      </c>
      <c r="J144" s="15"/>
      <c r="K144" s="15" t="s">
        <v>244</v>
      </c>
      <c r="L144" s="15" t="s">
        <v>244</v>
      </c>
      <c r="M144" s="15" t="s">
        <v>244</v>
      </c>
      <c r="N144" s="16" t="s">
        <v>244</v>
      </c>
      <c r="O144" s="16" t="s">
        <v>244</v>
      </c>
      <c r="P144" s="16" t="s">
        <v>244</v>
      </c>
      <c r="Q144" s="17"/>
      <c r="R144" s="18"/>
      <c r="S144" s="4"/>
      <c r="T144" s="4"/>
      <c r="U144" s="4"/>
      <c r="V144" s="4"/>
      <c r="W144" s="4"/>
      <c r="X144" s="4"/>
      <c r="Y144" s="4"/>
      <c r="Z144" s="4"/>
      <c r="AA144" s="4"/>
      <c r="AB144" s="4"/>
      <c r="AC144" s="4"/>
      <c r="AD144" s="4"/>
      <c r="AE144" s="4"/>
      <c r="AF144" s="4"/>
      <c r="AG144" s="4"/>
      <c r="AH144" s="4"/>
      <c r="AI144" s="4"/>
    </row>
    <row r="145" spans="1:35" s="38" customFormat="1" ht="38.25" x14ac:dyDescent="0.2">
      <c r="A145" s="11">
        <v>135</v>
      </c>
      <c r="B145" s="12" t="s">
        <v>374</v>
      </c>
      <c r="C145" s="12" t="s">
        <v>369</v>
      </c>
      <c r="D145" s="43" t="s">
        <v>370</v>
      </c>
      <c r="E145" s="44" t="s">
        <v>240</v>
      </c>
      <c r="F145" s="16" t="s">
        <v>375</v>
      </c>
      <c r="G145" s="16" t="str">
        <f t="shared" si="5"/>
        <v>Identifikace indikátoru na výzvě z hlediska typu indikátoru.
Vyplňuje se automaticky dle vybraného indikátoru a jeho identifikace v NČI2014+.</v>
      </c>
      <c r="H145" s="15" t="s">
        <v>376</v>
      </c>
      <c r="I145" s="15" t="s">
        <v>86</v>
      </c>
      <c r="J145" s="15"/>
      <c r="K145" s="15" t="s">
        <v>58</v>
      </c>
      <c r="L145" s="15" t="s">
        <v>58</v>
      </c>
      <c r="M145" s="15" t="s">
        <v>58</v>
      </c>
      <c r="N145" s="16" t="s">
        <v>58</v>
      </c>
      <c r="O145" s="16" t="s">
        <v>58</v>
      </c>
      <c r="P145" s="16" t="s">
        <v>58</v>
      </c>
      <c r="Q145" s="17"/>
      <c r="R145" s="18"/>
      <c r="S145" s="4"/>
      <c r="T145" s="4"/>
      <c r="U145" s="4"/>
      <c r="V145" s="4"/>
      <c r="W145" s="4"/>
      <c r="X145" s="4"/>
      <c r="Y145" s="4"/>
      <c r="Z145" s="4"/>
      <c r="AA145" s="4"/>
      <c r="AB145" s="4"/>
      <c r="AC145" s="4"/>
      <c r="AD145" s="4"/>
      <c r="AE145" s="4"/>
      <c r="AF145" s="4"/>
      <c r="AG145" s="4"/>
      <c r="AH145" s="4"/>
      <c r="AI145" s="4"/>
    </row>
    <row r="146" spans="1:35" s="38" customFormat="1" ht="38.25" x14ac:dyDescent="0.2">
      <c r="A146" s="11">
        <v>136</v>
      </c>
      <c r="B146" s="12" t="s">
        <v>377</v>
      </c>
      <c r="C146" s="12" t="s">
        <v>369</v>
      </c>
      <c r="D146" s="43" t="s">
        <v>370</v>
      </c>
      <c r="E146" s="44" t="s">
        <v>240</v>
      </c>
      <c r="F146" s="16" t="s">
        <v>378</v>
      </c>
      <c r="G146" s="16" t="str">
        <f t="shared" si="5"/>
        <v>Identifikace indikátoru na výzvě z hlediska měrné jednotky.
Vyplňuje se automaticky dle vybraného indikátoru a jeho identifikace v NČI2014+.</v>
      </c>
      <c r="H146" s="15" t="s">
        <v>97</v>
      </c>
      <c r="I146" s="15" t="s">
        <v>86</v>
      </c>
      <c r="J146" s="15"/>
      <c r="K146" s="15" t="s">
        <v>58</v>
      </c>
      <c r="L146" s="15" t="s">
        <v>58</v>
      </c>
      <c r="M146" s="15" t="s">
        <v>58</v>
      </c>
      <c r="N146" s="16" t="s">
        <v>58</v>
      </c>
      <c r="O146" s="16" t="s">
        <v>58</v>
      </c>
      <c r="P146" s="16" t="s">
        <v>58</v>
      </c>
      <c r="Q146" s="17"/>
      <c r="R146" s="18"/>
      <c r="S146" s="4"/>
      <c r="T146" s="4"/>
      <c r="U146" s="4"/>
      <c r="V146" s="4"/>
      <c r="W146" s="4"/>
      <c r="X146" s="4"/>
      <c r="Y146" s="4"/>
      <c r="Z146" s="4"/>
      <c r="AA146" s="4"/>
      <c r="AB146" s="4"/>
      <c r="AC146" s="4"/>
      <c r="AD146" s="4"/>
      <c r="AE146" s="4"/>
      <c r="AF146" s="4"/>
      <c r="AG146" s="4"/>
      <c r="AH146" s="4"/>
      <c r="AI146" s="4"/>
    </row>
    <row r="147" spans="1:35" s="38" customFormat="1" ht="51" x14ac:dyDescent="0.2">
      <c r="A147" s="11">
        <v>137</v>
      </c>
      <c r="B147" s="12" t="s">
        <v>379</v>
      </c>
      <c r="C147" s="12" t="s">
        <v>369</v>
      </c>
      <c r="D147" s="43" t="s">
        <v>370</v>
      </c>
      <c r="E147" s="44" t="s">
        <v>240</v>
      </c>
      <c r="F147" s="16" t="s">
        <v>380</v>
      </c>
      <c r="G147" s="16" t="str">
        <f t="shared" si="5"/>
        <v>Určení výchozí hodnoty indikátoru. Indikátor zde má zhodnotit přínos výzvy, slouží k hodnocení výzvy, neagreguje se na úrovně programové linie. 
Vyplňuje ŘO.</v>
      </c>
      <c r="H147" s="15" t="s">
        <v>85</v>
      </c>
      <c r="I147" s="15" t="s">
        <v>86</v>
      </c>
      <c r="J147" s="15"/>
      <c r="K147" s="15" t="s">
        <v>67</v>
      </c>
      <c r="L147" s="15" t="s">
        <v>67</v>
      </c>
      <c r="M147" s="15" t="s">
        <v>67</v>
      </c>
      <c r="N147" s="16" t="s">
        <v>67</v>
      </c>
      <c r="O147" s="16" t="s">
        <v>67</v>
      </c>
      <c r="P147" s="16" t="s">
        <v>67</v>
      </c>
      <c r="Q147" s="17"/>
      <c r="R147" s="18"/>
      <c r="S147" s="4"/>
      <c r="T147" s="4"/>
      <c r="U147" s="4"/>
      <c r="V147" s="4"/>
      <c r="W147" s="4"/>
      <c r="X147" s="4"/>
      <c r="Y147" s="4"/>
      <c r="Z147" s="4"/>
      <c r="AA147" s="4"/>
      <c r="AB147" s="4"/>
      <c r="AC147" s="4"/>
      <c r="AD147" s="4"/>
      <c r="AE147" s="4"/>
      <c r="AF147" s="4"/>
      <c r="AG147" s="4"/>
      <c r="AH147" s="4"/>
      <c r="AI147" s="4"/>
    </row>
    <row r="148" spans="1:35" s="38" customFormat="1" ht="38.25" x14ac:dyDescent="0.2">
      <c r="A148" s="11">
        <v>138</v>
      </c>
      <c r="B148" s="12" t="s">
        <v>381</v>
      </c>
      <c r="C148" s="12" t="s">
        <v>369</v>
      </c>
      <c r="D148" s="43" t="s">
        <v>370</v>
      </c>
      <c r="E148" s="44" t="s">
        <v>240</v>
      </c>
      <c r="F148" s="16" t="s">
        <v>382</v>
      </c>
      <c r="G148" s="16" t="str">
        <f t="shared" si="5"/>
        <v>Datum, ke kterému jsou stanoveny výchozí hodnoty indikátorů.
Vyplňuje ŘO. Výběr z kalendáře.</v>
      </c>
      <c r="H148" s="15" t="s">
        <v>89</v>
      </c>
      <c r="I148" s="15" t="s">
        <v>86</v>
      </c>
      <c r="J148" s="15"/>
      <c r="K148" s="15" t="s">
        <v>67</v>
      </c>
      <c r="L148" s="15" t="s">
        <v>67</v>
      </c>
      <c r="M148" s="15" t="s">
        <v>67</v>
      </c>
      <c r="N148" s="16" t="s">
        <v>67</v>
      </c>
      <c r="O148" s="16" t="s">
        <v>383</v>
      </c>
      <c r="P148" s="16" t="s">
        <v>67</v>
      </c>
      <c r="Q148" s="17"/>
      <c r="R148" s="18"/>
      <c r="S148" s="4"/>
      <c r="T148" s="4"/>
      <c r="U148" s="4"/>
      <c r="V148" s="4"/>
      <c r="W148" s="4"/>
      <c r="X148" s="4"/>
      <c r="Y148" s="4"/>
      <c r="Z148" s="4"/>
      <c r="AA148" s="4"/>
      <c r="AB148" s="4"/>
      <c r="AC148" s="4"/>
      <c r="AD148" s="4"/>
      <c r="AE148" s="4"/>
      <c r="AF148" s="4"/>
      <c r="AG148" s="4"/>
      <c r="AH148" s="4"/>
      <c r="AI148" s="4"/>
    </row>
    <row r="149" spans="1:35" s="38" customFormat="1" ht="38.25" x14ac:dyDescent="0.2">
      <c r="A149" s="11">
        <v>139</v>
      </c>
      <c r="B149" s="12" t="s">
        <v>384</v>
      </c>
      <c r="C149" s="12" t="s">
        <v>369</v>
      </c>
      <c r="D149" s="43" t="s">
        <v>370</v>
      </c>
      <c r="E149" s="44" t="s">
        <v>240</v>
      </c>
      <c r="F149" s="16" t="s">
        <v>385</v>
      </c>
      <c r="G149" s="16" t="str">
        <f t="shared" si="5"/>
        <v>Určení cílové hodnoty indikátoru. Hodnota odpovídá předpokládanému přínosu výzvy. 
Vyplňuje ŘO.</v>
      </c>
      <c r="H149" s="15" t="s">
        <v>85</v>
      </c>
      <c r="I149" s="15" t="s">
        <v>86</v>
      </c>
      <c r="J149" s="15"/>
      <c r="K149" s="15" t="s">
        <v>67</v>
      </c>
      <c r="L149" s="15" t="s">
        <v>67</v>
      </c>
      <c r="M149" s="15" t="s">
        <v>67</v>
      </c>
      <c r="N149" s="16" t="s">
        <v>67</v>
      </c>
      <c r="O149" s="16" t="s">
        <v>67</v>
      </c>
      <c r="P149" s="16" t="s">
        <v>67</v>
      </c>
      <c r="Q149" s="17"/>
      <c r="R149" s="18"/>
      <c r="S149" s="4"/>
      <c r="T149" s="4"/>
      <c r="U149" s="4"/>
      <c r="V149" s="4"/>
      <c r="W149" s="4"/>
      <c r="X149" s="4"/>
      <c r="Y149" s="4"/>
      <c r="Z149" s="4"/>
      <c r="AA149" s="4"/>
      <c r="AB149" s="4"/>
      <c r="AC149" s="4"/>
      <c r="AD149" s="4"/>
      <c r="AE149" s="4"/>
      <c r="AF149" s="4"/>
      <c r="AG149" s="4"/>
      <c r="AH149" s="4"/>
      <c r="AI149" s="4"/>
    </row>
    <row r="150" spans="1:35" s="38" customFormat="1" ht="51" x14ac:dyDescent="0.2">
      <c r="A150" s="11">
        <v>140</v>
      </c>
      <c r="B150" s="12" t="s">
        <v>386</v>
      </c>
      <c r="C150" s="12" t="s">
        <v>369</v>
      </c>
      <c r="D150" s="43" t="s">
        <v>370</v>
      </c>
      <c r="E150" s="44" t="s">
        <v>240</v>
      </c>
      <c r="F150" s="16" t="s">
        <v>387</v>
      </c>
      <c r="G150" s="16" t="str">
        <f t="shared" si="5"/>
        <v>Datum předpokládaného naplnění cílové hodnoty indikátorů. Datum zpravidla odpovídá datu nejzazšího ukončení realizace operací (projektů) v rámci dané výzvy. 
Vyplňuje ŘO. Výběr z kalendáře.</v>
      </c>
      <c r="H150" s="15" t="s">
        <v>89</v>
      </c>
      <c r="I150" s="15" t="s">
        <v>86</v>
      </c>
      <c r="J150" s="15"/>
      <c r="K150" s="15" t="s">
        <v>67</v>
      </c>
      <c r="L150" s="15" t="s">
        <v>67</v>
      </c>
      <c r="M150" s="15" t="s">
        <v>67</v>
      </c>
      <c r="N150" s="16" t="s">
        <v>67</v>
      </c>
      <c r="O150" s="16" t="s">
        <v>383</v>
      </c>
      <c r="P150" s="16" t="s">
        <v>67</v>
      </c>
      <c r="Q150" s="17"/>
      <c r="R150" s="18"/>
      <c r="S150" s="4"/>
      <c r="T150" s="4"/>
      <c r="U150" s="4"/>
      <c r="V150" s="4"/>
      <c r="W150" s="4"/>
      <c r="X150" s="4"/>
      <c r="Y150" s="4"/>
      <c r="Z150" s="4"/>
      <c r="AA150" s="4"/>
      <c r="AB150" s="4"/>
      <c r="AC150" s="4"/>
      <c r="AD150" s="4"/>
      <c r="AE150" s="4"/>
      <c r="AF150" s="4"/>
      <c r="AG150" s="4"/>
      <c r="AH150" s="4"/>
      <c r="AI150" s="4"/>
    </row>
    <row r="151" spans="1:35" s="38" customFormat="1" ht="51" x14ac:dyDescent="0.2">
      <c r="A151" s="11">
        <v>141</v>
      </c>
      <c r="B151" s="12" t="s">
        <v>388</v>
      </c>
      <c r="C151" s="12" t="s">
        <v>369</v>
      </c>
      <c r="D151" s="43" t="s">
        <v>370</v>
      </c>
      <c r="E151" s="44" t="s">
        <v>240</v>
      </c>
      <c r="F151" s="16" t="s">
        <v>389</v>
      </c>
      <c r="G151" s="16" t="str">
        <f t="shared" si="5"/>
        <v>Určení cílové hodnoty indikátoru v roce n. Hodnota odpovídá předpokládanému přínosu výzvy. Relevantní pouze pro průběžné výzvy.
Vyplňuje ŘO.</v>
      </c>
      <c r="H151" s="15" t="s">
        <v>85</v>
      </c>
      <c r="I151" s="15" t="s">
        <v>86</v>
      </c>
      <c r="J151" s="15"/>
      <c r="K151" s="15" t="s">
        <v>67</v>
      </c>
      <c r="L151" s="15" t="s">
        <v>67</v>
      </c>
      <c r="M151" s="15" t="s">
        <v>67</v>
      </c>
      <c r="N151" s="16" t="s">
        <v>67</v>
      </c>
      <c r="O151" s="16" t="s">
        <v>66</v>
      </c>
      <c r="P151" s="16" t="s">
        <v>67</v>
      </c>
      <c r="Q151" s="17"/>
      <c r="R151" s="18"/>
      <c r="S151" s="4"/>
      <c r="T151" s="4"/>
      <c r="U151" s="4"/>
      <c r="V151" s="4"/>
      <c r="W151" s="4"/>
      <c r="X151" s="4"/>
      <c r="Y151" s="4"/>
      <c r="Z151" s="4"/>
      <c r="AA151" s="4"/>
      <c r="AB151" s="4"/>
      <c r="AC151" s="4"/>
      <c r="AD151" s="4"/>
      <c r="AE151" s="4"/>
      <c r="AF151" s="4"/>
      <c r="AG151" s="4"/>
      <c r="AH151" s="4"/>
      <c r="AI151" s="4"/>
    </row>
    <row r="152" spans="1:35" s="38" customFormat="1" ht="51" x14ac:dyDescent="0.2">
      <c r="A152" s="11">
        <v>142</v>
      </c>
      <c r="B152" s="12" t="s">
        <v>390</v>
      </c>
      <c r="C152" s="12" t="s">
        <v>369</v>
      </c>
      <c r="D152" s="43" t="s">
        <v>370</v>
      </c>
      <c r="E152" s="44" t="s">
        <v>240</v>
      </c>
      <c r="F152" s="16" t="s">
        <v>391</v>
      </c>
      <c r="G152" s="16" t="str">
        <f t="shared" si="5"/>
        <v>Určení cílové hodnoty indikátoru v roce n+1. Hodnota odpovídá předpokládanému přínosu výzvy. Relevantní pouze pro průběžné výzvy.
Vyplňuje ŘO.</v>
      </c>
      <c r="H152" s="15" t="s">
        <v>85</v>
      </c>
      <c r="I152" s="15" t="s">
        <v>86</v>
      </c>
      <c r="J152" s="15"/>
      <c r="K152" s="15" t="s">
        <v>67</v>
      </c>
      <c r="L152" s="15" t="s">
        <v>67</v>
      </c>
      <c r="M152" s="15" t="s">
        <v>67</v>
      </c>
      <c r="N152" s="16" t="s">
        <v>67</v>
      </c>
      <c r="O152" s="16" t="s">
        <v>66</v>
      </c>
      <c r="P152" s="16" t="s">
        <v>67</v>
      </c>
      <c r="Q152" s="17"/>
      <c r="R152" s="18"/>
      <c r="S152" s="4"/>
      <c r="T152" s="4"/>
      <c r="U152" s="4"/>
      <c r="V152" s="4"/>
      <c r="W152" s="4"/>
      <c r="X152" s="4"/>
      <c r="Y152" s="4"/>
      <c r="Z152" s="4"/>
      <c r="AA152" s="4"/>
      <c r="AB152" s="4"/>
      <c r="AC152" s="4"/>
      <c r="AD152" s="4"/>
      <c r="AE152" s="4"/>
      <c r="AF152" s="4"/>
      <c r="AG152" s="4"/>
      <c r="AH152" s="4"/>
      <c r="AI152" s="4"/>
    </row>
    <row r="153" spans="1:35" s="38" customFormat="1" ht="51" x14ac:dyDescent="0.2">
      <c r="A153" s="11">
        <v>143</v>
      </c>
      <c r="B153" s="12" t="s">
        <v>392</v>
      </c>
      <c r="C153" s="12" t="s">
        <v>369</v>
      </c>
      <c r="D153" s="43" t="s">
        <v>370</v>
      </c>
      <c r="E153" s="44" t="s">
        <v>240</v>
      </c>
      <c r="F153" s="16" t="s">
        <v>393</v>
      </c>
      <c r="G153" s="16" t="str">
        <f t="shared" si="5"/>
        <v>Určení cílové hodnoty indikátoru v roce n+x. Hodnota odpovídá předpokládanému přínosu výzvy. Relevantní pouze pro průběžné výzvy.
Vyplňuje ŘO.</v>
      </c>
      <c r="H153" s="15" t="s">
        <v>85</v>
      </c>
      <c r="I153" s="15" t="s">
        <v>86</v>
      </c>
      <c r="J153" s="15"/>
      <c r="K153" s="15" t="s">
        <v>67</v>
      </c>
      <c r="L153" s="15" t="s">
        <v>67</v>
      </c>
      <c r="M153" s="15" t="s">
        <v>67</v>
      </c>
      <c r="N153" s="16" t="s">
        <v>67</v>
      </c>
      <c r="O153" s="16" t="s">
        <v>66</v>
      </c>
      <c r="P153" s="16" t="s">
        <v>67</v>
      </c>
      <c r="Q153" s="17"/>
      <c r="R153" s="18"/>
      <c r="S153" s="4"/>
      <c r="T153" s="4"/>
      <c r="U153" s="4"/>
      <c r="V153" s="4"/>
      <c r="W153" s="4"/>
      <c r="X153" s="4"/>
      <c r="Y153" s="4"/>
      <c r="Z153" s="4"/>
      <c r="AA153" s="4"/>
      <c r="AB153" s="4"/>
      <c r="AC153" s="4"/>
      <c r="AD153" s="4"/>
      <c r="AE153" s="4"/>
      <c r="AF153" s="4"/>
      <c r="AG153" s="4"/>
      <c r="AH153" s="4"/>
      <c r="AI153" s="4"/>
    </row>
    <row r="154" spans="1:35" s="38" customFormat="1" ht="51" x14ac:dyDescent="0.2">
      <c r="A154" s="11">
        <v>144</v>
      </c>
      <c r="B154" s="12" t="s">
        <v>394</v>
      </c>
      <c r="C154" s="12" t="s">
        <v>369</v>
      </c>
      <c r="D154" s="43" t="s">
        <v>370</v>
      </c>
      <c r="E154" s="44" t="s">
        <v>240</v>
      </c>
      <c r="F154" s="16" t="s">
        <v>395</v>
      </c>
      <c r="G154" s="16" t="str">
        <f t="shared" si="5"/>
        <v>Určení cílové hodnoty indikátoru pro danou kategorii regionu.
Vyplňuje se automaticky na základě procenta pro danou kategorii regionu.</v>
      </c>
      <c r="H154" s="15" t="s">
        <v>85</v>
      </c>
      <c r="I154" s="15" t="s">
        <v>86</v>
      </c>
      <c r="J154" s="15"/>
      <c r="K154" s="15" t="s">
        <v>67</v>
      </c>
      <c r="L154" s="15" t="s">
        <v>66</v>
      </c>
      <c r="M154" s="15" t="s">
        <v>66</v>
      </c>
      <c r="N154" s="16" t="s">
        <v>66</v>
      </c>
      <c r="O154" s="16" t="s">
        <v>66</v>
      </c>
      <c r="P154" s="16" t="s">
        <v>66</v>
      </c>
      <c r="Q154" s="17"/>
      <c r="R154" s="18"/>
      <c r="S154" s="4"/>
      <c r="T154" s="4"/>
      <c r="U154" s="4"/>
      <c r="V154" s="4"/>
      <c r="W154" s="4"/>
      <c r="X154" s="4"/>
      <c r="Y154" s="4"/>
      <c r="Z154" s="4"/>
      <c r="AA154" s="4"/>
      <c r="AB154" s="4"/>
      <c r="AC154" s="4"/>
      <c r="AD154" s="4"/>
      <c r="AE154" s="4"/>
      <c r="AF154" s="4"/>
      <c r="AG154" s="4"/>
      <c r="AH154" s="4"/>
      <c r="AI154" s="4"/>
    </row>
    <row r="155" spans="1:35" s="38" customFormat="1" ht="51" x14ac:dyDescent="0.2">
      <c r="A155" s="11">
        <v>145</v>
      </c>
      <c r="B155" s="12" t="s">
        <v>396</v>
      </c>
      <c r="C155" s="12" t="s">
        <v>369</v>
      </c>
      <c r="D155" s="43" t="s">
        <v>370</v>
      </c>
      <c r="E155" s="44" t="s">
        <v>240</v>
      </c>
      <c r="F155" s="16" t="s">
        <v>395</v>
      </c>
      <c r="G155" s="16" t="str">
        <f t="shared" si="5"/>
        <v>Určení cílové hodnoty indikátoru pro danou kategorii regionu.
Vyplňuje se automaticky na základě procenta pro danou kategorii regionu.</v>
      </c>
      <c r="H155" s="15" t="s">
        <v>85</v>
      </c>
      <c r="I155" s="15" t="s">
        <v>86</v>
      </c>
      <c r="J155" s="15"/>
      <c r="K155" s="15" t="s">
        <v>67</v>
      </c>
      <c r="L155" s="15" t="s">
        <v>66</v>
      </c>
      <c r="M155" s="15" t="s">
        <v>66</v>
      </c>
      <c r="N155" s="16" t="s">
        <v>66</v>
      </c>
      <c r="O155" s="16" t="s">
        <v>66</v>
      </c>
      <c r="P155" s="16" t="s">
        <v>66</v>
      </c>
      <c r="Q155" s="17"/>
      <c r="R155" s="18"/>
      <c r="S155" s="4"/>
      <c r="T155" s="4"/>
      <c r="U155" s="4"/>
      <c r="V155" s="4"/>
      <c r="W155" s="4"/>
      <c r="X155" s="4"/>
      <c r="Y155" s="4"/>
      <c r="Z155" s="4"/>
      <c r="AA155" s="4"/>
      <c r="AB155" s="4"/>
      <c r="AC155" s="4"/>
      <c r="AD155" s="4"/>
      <c r="AE155" s="4"/>
      <c r="AF155" s="4"/>
      <c r="AG155" s="4"/>
      <c r="AH155" s="4"/>
      <c r="AI155" s="4"/>
    </row>
    <row r="156" spans="1:35" s="38" customFormat="1" ht="25.5" x14ac:dyDescent="0.2">
      <c r="A156" s="11">
        <v>146</v>
      </c>
      <c r="B156" s="12" t="s">
        <v>397</v>
      </c>
      <c r="C156" s="12" t="s">
        <v>369</v>
      </c>
      <c r="D156" s="43" t="s">
        <v>370</v>
      </c>
      <c r="E156" s="44" t="s">
        <v>240</v>
      </c>
      <c r="F156" s="16" t="s">
        <v>398</v>
      </c>
      <c r="G156" s="16" t="str">
        <f t="shared" si="5"/>
        <v>?</v>
      </c>
      <c r="H156" s="15"/>
      <c r="I156" s="15" t="s">
        <v>86</v>
      </c>
      <c r="J156" s="15"/>
      <c r="K156" s="15" t="s">
        <v>67</v>
      </c>
      <c r="L156" s="15" t="s">
        <v>67</v>
      </c>
      <c r="M156" s="15" t="s">
        <v>67</v>
      </c>
      <c r="N156" s="16" t="s">
        <v>66</v>
      </c>
      <c r="O156" s="16" t="s">
        <v>66</v>
      </c>
      <c r="P156" s="16" t="s">
        <v>66</v>
      </c>
      <c r="Q156" s="17"/>
      <c r="R156" s="18"/>
      <c r="S156" s="4"/>
      <c r="T156" s="4"/>
      <c r="U156" s="4"/>
      <c r="V156" s="4"/>
      <c r="W156" s="4"/>
      <c r="X156" s="4"/>
      <c r="Y156" s="4"/>
      <c r="Z156" s="4"/>
      <c r="AA156" s="4"/>
      <c r="AB156" s="4"/>
      <c r="AC156" s="4"/>
      <c r="AD156" s="4"/>
      <c r="AE156" s="4"/>
      <c r="AF156" s="4"/>
      <c r="AG156" s="4"/>
      <c r="AH156" s="4"/>
      <c r="AI156" s="4"/>
    </row>
    <row r="157" spans="1:35" s="38" customFormat="1" ht="25.5" x14ac:dyDescent="0.2">
      <c r="A157" s="11">
        <v>147</v>
      </c>
      <c r="B157" s="12" t="s">
        <v>399</v>
      </c>
      <c r="C157" s="12" t="s">
        <v>369</v>
      </c>
      <c r="D157" s="43" t="s">
        <v>370</v>
      </c>
      <c r="E157" s="44" t="s">
        <v>240</v>
      </c>
      <c r="F157" s="16" t="s">
        <v>398</v>
      </c>
      <c r="G157" s="16" t="str">
        <f t="shared" si="5"/>
        <v>?</v>
      </c>
      <c r="H157" s="15"/>
      <c r="I157" s="15" t="s">
        <v>86</v>
      </c>
      <c r="J157" s="15"/>
      <c r="K157" s="15" t="s">
        <v>67</v>
      </c>
      <c r="L157" s="15" t="s">
        <v>67</v>
      </c>
      <c r="M157" s="15" t="s">
        <v>67</v>
      </c>
      <c r="N157" s="16" t="s">
        <v>66</v>
      </c>
      <c r="O157" s="16" t="s">
        <v>66</v>
      </c>
      <c r="P157" s="16" t="s">
        <v>66</v>
      </c>
      <c r="Q157" s="17"/>
      <c r="R157" s="18"/>
      <c r="S157" s="4"/>
      <c r="T157" s="4"/>
      <c r="U157" s="4"/>
      <c r="V157" s="4"/>
      <c r="W157" s="4"/>
      <c r="X157" s="4"/>
      <c r="Y157" s="4"/>
      <c r="Z157" s="4"/>
      <c r="AA157" s="4"/>
      <c r="AB157" s="4"/>
      <c r="AC157" s="4"/>
      <c r="AD157" s="4"/>
      <c r="AE157" s="4"/>
      <c r="AF157" s="4"/>
      <c r="AG157" s="4"/>
      <c r="AH157" s="4"/>
      <c r="AI157" s="4"/>
    </row>
    <row r="158" spans="1:35" s="38" customFormat="1" ht="25.5" x14ac:dyDescent="0.2">
      <c r="A158" s="11">
        <v>148</v>
      </c>
      <c r="B158" s="12" t="s">
        <v>400</v>
      </c>
      <c r="C158" s="12" t="s">
        <v>369</v>
      </c>
      <c r="D158" s="43" t="s">
        <v>370</v>
      </c>
      <c r="E158" s="44" t="s">
        <v>240</v>
      </c>
      <c r="F158" s="16" t="s">
        <v>398</v>
      </c>
      <c r="G158" s="16" t="str">
        <f t="shared" si="5"/>
        <v>?</v>
      </c>
      <c r="H158" s="15"/>
      <c r="I158" s="15" t="s">
        <v>86</v>
      </c>
      <c r="J158" s="15"/>
      <c r="K158" s="15" t="s">
        <v>67</v>
      </c>
      <c r="L158" s="15" t="s">
        <v>67</v>
      </c>
      <c r="M158" s="15" t="s">
        <v>67</v>
      </c>
      <c r="N158" s="16" t="s">
        <v>66</v>
      </c>
      <c r="O158" s="16" t="s">
        <v>66</v>
      </c>
      <c r="P158" s="16" t="s">
        <v>66</v>
      </c>
      <c r="Q158" s="17"/>
      <c r="R158" s="18"/>
      <c r="S158" s="4"/>
      <c r="T158" s="4"/>
      <c r="U158" s="4"/>
      <c r="V158" s="4"/>
      <c r="W158" s="4"/>
      <c r="X158" s="4"/>
      <c r="Y158" s="4"/>
      <c r="Z158" s="4"/>
      <c r="AA158" s="4"/>
      <c r="AB158" s="4"/>
      <c r="AC158" s="4"/>
      <c r="AD158" s="4"/>
      <c r="AE158" s="4"/>
      <c r="AF158" s="4"/>
      <c r="AG158" s="4"/>
      <c r="AH158" s="4"/>
      <c r="AI158" s="4"/>
    </row>
    <row r="159" spans="1:35" s="38" customFormat="1" ht="38.25" x14ac:dyDescent="0.2">
      <c r="A159" s="11">
        <v>149</v>
      </c>
      <c r="B159" s="12" t="s">
        <v>368</v>
      </c>
      <c r="C159" s="12" t="s">
        <v>401</v>
      </c>
      <c r="D159" s="43" t="s">
        <v>370</v>
      </c>
      <c r="E159" s="44" t="s">
        <v>240</v>
      </c>
      <c r="F159" s="16" t="s">
        <v>371</v>
      </c>
      <c r="G159" s="16" t="str">
        <f t="shared" si="5"/>
        <v>Identifikace indikátoru na výzvě dle kódu.
Vyplňuje se automaticky dle vybraného názvu indikátoru a jeho kódu v NČI2014+.</v>
      </c>
      <c r="H159" s="15" t="s">
        <v>97</v>
      </c>
      <c r="I159" s="15" t="s">
        <v>86</v>
      </c>
      <c r="J159" s="15"/>
      <c r="K159" s="15" t="s">
        <v>58</v>
      </c>
      <c r="L159" s="15" t="s">
        <v>58</v>
      </c>
      <c r="M159" s="15" t="s">
        <v>58</v>
      </c>
      <c r="N159" s="16" t="s">
        <v>66</v>
      </c>
      <c r="O159" s="16" t="s">
        <v>66</v>
      </c>
      <c r="P159" s="16" t="s">
        <v>66</v>
      </c>
      <c r="Q159" s="17"/>
      <c r="R159" s="18"/>
      <c r="S159" s="4"/>
      <c r="T159" s="4"/>
      <c r="U159" s="4"/>
      <c r="V159" s="4"/>
      <c r="W159" s="4"/>
      <c r="X159" s="4"/>
      <c r="Y159" s="4"/>
      <c r="Z159" s="4"/>
      <c r="AA159" s="4"/>
      <c r="AB159" s="4"/>
      <c r="AC159" s="4"/>
      <c r="AD159" s="4"/>
      <c r="AE159" s="4"/>
      <c r="AF159" s="4"/>
      <c r="AG159" s="4"/>
      <c r="AH159" s="4"/>
      <c r="AI159" s="4"/>
    </row>
    <row r="160" spans="1:35" s="38" customFormat="1" ht="38.25" x14ac:dyDescent="0.2">
      <c r="A160" s="11">
        <v>150</v>
      </c>
      <c r="B160" s="12" t="s">
        <v>73</v>
      </c>
      <c r="C160" s="12" t="s">
        <v>401</v>
      </c>
      <c r="D160" s="43" t="s">
        <v>370</v>
      </c>
      <c r="E160" s="44" t="s">
        <v>240</v>
      </c>
      <c r="F160" s="45"/>
      <c r="G160" s="45"/>
      <c r="H160" s="45"/>
      <c r="I160" s="45"/>
      <c r="J160" s="15"/>
      <c r="K160" s="15" t="s">
        <v>58</v>
      </c>
      <c r="L160" s="15" t="s">
        <v>58</v>
      </c>
      <c r="M160" s="15" t="s">
        <v>58</v>
      </c>
      <c r="N160" s="16" t="s">
        <v>66</v>
      </c>
      <c r="O160" s="16" t="s">
        <v>66</v>
      </c>
      <c r="P160" s="16" t="s">
        <v>66</v>
      </c>
      <c r="Q160" s="17"/>
      <c r="R160" s="18"/>
      <c r="S160" s="4"/>
      <c r="T160" s="4"/>
      <c r="U160" s="4"/>
      <c r="V160" s="4"/>
      <c r="W160" s="4"/>
      <c r="X160" s="4"/>
      <c r="Y160" s="4"/>
      <c r="Z160" s="4"/>
      <c r="AA160" s="4"/>
      <c r="AB160" s="4"/>
      <c r="AC160" s="4"/>
      <c r="AD160" s="4"/>
      <c r="AE160" s="4"/>
      <c r="AF160" s="4"/>
      <c r="AG160" s="4"/>
      <c r="AH160" s="4"/>
      <c r="AI160" s="4"/>
    </row>
    <row r="161" spans="1:35" s="38" customFormat="1" ht="38.25" x14ac:dyDescent="0.2">
      <c r="A161" s="11">
        <v>151</v>
      </c>
      <c r="B161" s="12" t="s">
        <v>372</v>
      </c>
      <c r="C161" s="12" t="s">
        <v>401</v>
      </c>
      <c r="D161" s="43" t="s">
        <v>370</v>
      </c>
      <c r="E161" s="44" t="s">
        <v>240</v>
      </c>
      <c r="F161" s="16" t="s">
        <v>402</v>
      </c>
      <c r="G161" s="16" t="str">
        <f t="shared" ref="G161:G168" si="6">F161</f>
        <v>Identifikace indikátory na výzvě podle názvu.</v>
      </c>
      <c r="H161" s="15" t="s">
        <v>97</v>
      </c>
      <c r="I161" s="15" t="s">
        <v>86</v>
      </c>
      <c r="J161" s="15"/>
      <c r="K161" s="15" t="s">
        <v>244</v>
      </c>
      <c r="L161" s="15" t="s">
        <v>244</v>
      </c>
      <c r="M161" s="15" t="s">
        <v>244</v>
      </c>
      <c r="N161" s="16" t="s">
        <v>66</v>
      </c>
      <c r="O161" s="16" t="s">
        <v>66</v>
      </c>
      <c r="P161" s="16" t="s">
        <v>66</v>
      </c>
      <c r="Q161" s="17"/>
      <c r="R161" s="18"/>
      <c r="S161" s="4"/>
      <c r="T161" s="4"/>
      <c r="U161" s="4"/>
      <c r="V161" s="4"/>
      <c r="W161" s="4"/>
      <c r="X161" s="4"/>
      <c r="Y161" s="4"/>
      <c r="Z161" s="4"/>
      <c r="AA161" s="4"/>
      <c r="AB161" s="4"/>
      <c r="AC161" s="4"/>
      <c r="AD161" s="4"/>
      <c r="AE161" s="4"/>
      <c r="AF161" s="4"/>
      <c r="AG161" s="4"/>
      <c r="AH161" s="4"/>
      <c r="AI161" s="4"/>
    </row>
    <row r="162" spans="1:35" s="38" customFormat="1" ht="38.25" x14ac:dyDescent="0.2">
      <c r="A162" s="11">
        <v>152</v>
      </c>
      <c r="B162" s="20" t="s">
        <v>403</v>
      </c>
      <c r="C162" s="12" t="s">
        <v>401</v>
      </c>
      <c r="D162" s="43" t="s">
        <v>370</v>
      </c>
      <c r="E162" s="44" t="s">
        <v>240</v>
      </c>
      <c r="F162" s="16" t="s">
        <v>404</v>
      </c>
      <c r="G162" s="16" t="str">
        <f t="shared" si="6"/>
        <v>Identifikace specifického cíle - kód.</v>
      </c>
      <c r="H162" s="15"/>
      <c r="I162" s="15" t="s">
        <v>86</v>
      </c>
      <c r="J162" s="15"/>
      <c r="K162" s="15" t="s">
        <v>58</v>
      </c>
      <c r="L162" s="15" t="s">
        <v>58</v>
      </c>
      <c r="M162" s="15" t="s">
        <v>58</v>
      </c>
      <c r="N162" s="16" t="s">
        <v>66</v>
      </c>
      <c r="O162" s="16" t="s">
        <v>66</v>
      </c>
      <c r="P162" s="16" t="s">
        <v>66</v>
      </c>
      <c r="Q162" s="17"/>
      <c r="R162" s="18"/>
      <c r="S162" s="4"/>
      <c r="T162" s="4"/>
      <c r="U162" s="4"/>
      <c r="V162" s="4"/>
      <c r="W162" s="4"/>
      <c r="X162" s="4"/>
      <c r="Y162" s="4"/>
      <c r="Z162" s="4"/>
      <c r="AA162" s="4"/>
      <c r="AB162" s="4"/>
      <c r="AC162" s="4"/>
      <c r="AD162" s="4"/>
      <c r="AE162" s="4"/>
      <c r="AF162" s="4"/>
      <c r="AG162" s="4"/>
      <c r="AH162" s="4"/>
      <c r="AI162" s="4"/>
    </row>
    <row r="163" spans="1:35" s="38" customFormat="1" ht="38.25" x14ac:dyDescent="0.2">
      <c r="A163" s="11">
        <v>153</v>
      </c>
      <c r="B163" s="20" t="s">
        <v>177</v>
      </c>
      <c r="C163" s="12" t="s">
        <v>401</v>
      </c>
      <c r="D163" s="43" t="s">
        <v>370</v>
      </c>
      <c r="E163" s="44" t="s">
        <v>240</v>
      </c>
      <c r="F163" s="16" t="s">
        <v>405</v>
      </c>
      <c r="G163" s="16" t="str">
        <f t="shared" si="6"/>
        <v>Identifikace specifického cíle - název.</v>
      </c>
      <c r="H163" s="15"/>
      <c r="I163" s="15" t="s">
        <v>86</v>
      </c>
      <c r="J163" s="15"/>
      <c r="K163" s="15" t="s">
        <v>244</v>
      </c>
      <c r="L163" s="15" t="s">
        <v>244</v>
      </c>
      <c r="M163" s="15" t="s">
        <v>244</v>
      </c>
      <c r="N163" s="16" t="s">
        <v>66</v>
      </c>
      <c r="O163" s="16" t="s">
        <v>66</v>
      </c>
      <c r="P163" s="16" t="s">
        <v>66</v>
      </c>
      <c r="Q163" s="17"/>
      <c r="R163" s="18"/>
      <c r="S163" s="4"/>
      <c r="T163" s="4"/>
      <c r="U163" s="4"/>
      <c r="V163" s="4"/>
      <c r="W163" s="4"/>
      <c r="X163" s="4"/>
      <c r="Y163" s="4"/>
      <c r="Z163" s="4"/>
      <c r="AA163" s="4"/>
      <c r="AB163" s="4"/>
      <c r="AC163" s="4"/>
      <c r="AD163" s="4"/>
      <c r="AE163" s="4"/>
      <c r="AF163" s="4"/>
      <c r="AG163" s="4"/>
      <c r="AH163" s="4"/>
      <c r="AI163" s="4"/>
    </row>
    <row r="164" spans="1:35" s="38" customFormat="1" ht="51" x14ac:dyDescent="0.2">
      <c r="A164" s="11">
        <v>154</v>
      </c>
      <c r="B164" s="20" t="s">
        <v>143</v>
      </c>
      <c r="C164" s="12" t="s">
        <v>401</v>
      </c>
      <c r="D164" s="43" t="s">
        <v>370</v>
      </c>
      <c r="E164" s="44" t="s">
        <v>240</v>
      </c>
      <c r="F164" s="16" t="s">
        <v>144</v>
      </c>
      <c r="G164" s="16" t="str">
        <f t="shared" si="6"/>
        <v>Určení kategorie regionu.</v>
      </c>
      <c r="H164" s="15" t="s">
        <v>145</v>
      </c>
      <c r="I164" s="15" t="s">
        <v>86</v>
      </c>
      <c r="J164" s="15"/>
      <c r="K164" s="15" t="s">
        <v>244</v>
      </c>
      <c r="L164" s="15" t="s">
        <v>66</v>
      </c>
      <c r="M164" s="15" t="s">
        <v>66</v>
      </c>
      <c r="N164" s="16" t="s">
        <v>66</v>
      </c>
      <c r="O164" s="16" t="s">
        <v>66</v>
      </c>
      <c r="P164" s="16" t="s">
        <v>66</v>
      </c>
      <c r="Q164" s="17"/>
      <c r="R164" s="18"/>
      <c r="S164" s="4"/>
      <c r="T164" s="4"/>
      <c r="U164" s="4"/>
      <c r="V164" s="4"/>
      <c r="W164" s="4"/>
      <c r="X164" s="4"/>
      <c r="Y164" s="4"/>
      <c r="Z164" s="4"/>
      <c r="AA164" s="4"/>
      <c r="AB164" s="4"/>
      <c r="AC164" s="4"/>
      <c r="AD164" s="4"/>
      <c r="AE164" s="4"/>
      <c r="AF164" s="4"/>
      <c r="AG164" s="4"/>
      <c r="AH164" s="4"/>
      <c r="AI164" s="4"/>
    </row>
    <row r="165" spans="1:35" s="38" customFormat="1" ht="38.25" x14ac:dyDescent="0.2">
      <c r="A165" s="11">
        <v>155</v>
      </c>
      <c r="B165" s="12" t="s">
        <v>379</v>
      </c>
      <c r="C165" s="12" t="s">
        <v>401</v>
      </c>
      <c r="D165" s="43" t="s">
        <v>370</v>
      </c>
      <c r="E165" s="44" t="s">
        <v>240</v>
      </c>
      <c r="F165" s="16" t="s">
        <v>406</v>
      </c>
      <c r="G165" s="16" t="str">
        <f t="shared" si="6"/>
        <v xml:space="preserve">Určení výchozí hodnoty indikátoru. Indikátor zde má zhodnotit přínos výzvy, slouží k hodnocení výzvy, neagreguje se na úrovně programové linie. </v>
      </c>
      <c r="H165" s="15" t="s">
        <v>85</v>
      </c>
      <c r="I165" s="15" t="s">
        <v>86</v>
      </c>
      <c r="J165" s="15"/>
      <c r="K165" s="15" t="s">
        <v>67</v>
      </c>
      <c r="L165" s="15" t="s">
        <v>58</v>
      </c>
      <c r="M165" s="15" t="s">
        <v>58</v>
      </c>
      <c r="N165" s="16" t="s">
        <v>66</v>
      </c>
      <c r="O165" s="16" t="s">
        <v>66</v>
      </c>
      <c r="P165" s="16" t="s">
        <v>66</v>
      </c>
      <c r="Q165" s="17"/>
      <c r="R165" s="18"/>
      <c r="S165" s="4"/>
      <c r="T165" s="4"/>
      <c r="U165" s="4"/>
      <c r="V165" s="4"/>
      <c r="W165" s="4"/>
      <c r="X165" s="4"/>
      <c r="Y165" s="4"/>
      <c r="Z165" s="4"/>
      <c r="AA165" s="4"/>
      <c r="AB165" s="4"/>
      <c r="AC165" s="4"/>
      <c r="AD165" s="4"/>
      <c r="AE165" s="4"/>
      <c r="AF165" s="4"/>
      <c r="AG165" s="4"/>
      <c r="AH165" s="4"/>
      <c r="AI165" s="4"/>
    </row>
    <row r="166" spans="1:35" s="38" customFormat="1" ht="38.25" x14ac:dyDescent="0.2">
      <c r="A166" s="11">
        <v>156</v>
      </c>
      <c r="B166" s="12" t="s">
        <v>381</v>
      </c>
      <c r="C166" s="12" t="s">
        <v>401</v>
      </c>
      <c r="D166" s="43" t="s">
        <v>370</v>
      </c>
      <c r="E166" s="44" t="s">
        <v>240</v>
      </c>
      <c r="F166" s="16" t="s">
        <v>382</v>
      </c>
      <c r="G166" s="16" t="str">
        <f t="shared" si="6"/>
        <v>Datum, ke kterému jsou stanoveny výchozí hodnoty indikátorů.
Vyplňuje ŘO. Výběr z kalendáře.</v>
      </c>
      <c r="H166" s="15" t="s">
        <v>89</v>
      </c>
      <c r="I166" s="15" t="s">
        <v>86</v>
      </c>
      <c r="J166" s="15"/>
      <c r="K166" s="15" t="s">
        <v>67</v>
      </c>
      <c r="L166" s="15" t="s">
        <v>58</v>
      </c>
      <c r="M166" s="15" t="s">
        <v>58</v>
      </c>
      <c r="N166" s="16" t="s">
        <v>66</v>
      </c>
      <c r="O166" s="16" t="s">
        <v>66</v>
      </c>
      <c r="P166" s="16" t="s">
        <v>66</v>
      </c>
      <c r="Q166" s="17"/>
      <c r="R166" s="18"/>
      <c r="S166" s="4"/>
      <c r="T166" s="4"/>
      <c r="U166" s="4"/>
      <c r="V166" s="4"/>
      <c r="W166" s="4"/>
      <c r="X166" s="4"/>
      <c r="Y166" s="4"/>
      <c r="Z166" s="4"/>
      <c r="AA166" s="4"/>
      <c r="AB166" s="4"/>
      <c r="AC166" s="4"/>
      <c r="AD166" s="4"/>
      <c r="AE166" s="4"/>
      <c r="AF166" s="4"/>
      <c r="AG166" s="4"/>
      <c r="AH166" s="4"/>
      <c r="AI166" s="4"/>
    </row>
    <row r="167" spans="1:35" s="38" customFormat="1" ht="38.25" x14ac:dyDescent="0.2">
      <c r="A167" s="11">
        <v>157</v>
      </c>
      <c r="B167" s="12" t="s">
        <v>384</v>
      </c>
      <c r="C167" s="12" t="s">
        <v>401</v>
      </c>
      <c r="D167" s="43" t="s">
        <v>370</v>
      </c>
      <c r="E167" s="44" t="s">
        <v>240</v>
      </c>
      <c r="F167" s="16" t="s">
        <v>407</v>
      </c>
      <c r="G167" s="16" t="str">
        <f t="shared" si="6"/>
        <v>Určení cílové hodnoty indikátoru. Hodnota odpovídá předpokládanému přínosu výzvy.
Vyplňuje ŘO.</v>
      </c>
      <c r="H167" s="15" t="s">
        <v>85</v>
      </c>
      <c r="I167" s="15" t="s">
        <v>86</v>
      </c>
      <c r="J167" s="15"/>
      <c r="K167" s="15" t="s">
        <v>67</v>
      </c>
      <c r="L167" s="15" t="s">
        <v>58</v>
      </c>
      <c r="M167" s="15" t="s">
        <v>58</v>
      </c>
      <c r="N167" s="16" t="s">
        <v>66</v>
      </c>
      <c r="O167" s="16" t="s">
        <v>66</v>
      </c>
      <c r="P167" s="16" t="s">
        <v>66</v>
      </c>
      <c r="Q167" s="17"/>
      <c r="R167" s="18"/>
      <c r="S167" s="4"/>
      <c r="T167" s="4"/>
      <c r="U167" s="4"/>
      <c r="V167" s="4"/>
      <c r="W167" s="4"/>
      <c r="X167" s="4"/>
      <c r="Y167" s="4"/>
      <c r="Z167" s="4"/>
      <c r="AA167" s="4"/>
      <c r="AB167" s="4"/>
      <c r="AC167" s="4"/>
      <c r="AD167" s="4"/>
      <c r="AE167" s="4"/>
      <c r="AF167" s="4"/>
      <c r="AG167" s="4"/>
      <c r="AH167" s="4"/>
      <c r="AI167" s="4"/>
    </row>
    <row r="168" spans="1:35" s="38" customFormat="1" ht="51" x14ac:dyDescent="0.2">
      <c r="A168" s="11">
        <v>158</v>
      </c>
      <c r="B168" s="12" t="s">
        <v>386</v>
      </c>
      <c r="C168" s="12" t="s">
        <v>401</v>
      </c>
      <c r="D168" s="43" t="s">
        <v>370</v>
      </c>
      <c r="E168" s="44" t="s">
        <v>240</v>
      </c>
      <c r="F168" s="16" t="s">
        <v>387</v>
      </c>
      <c r="G168" s="16" t="str">
        <f t="shared" si="6"/>
        <v>Datum předpokládaného naplnění cílové hodnoty indikátorů. Datum zpravidla odpovídá datu nejzazšího ukončení realizace operací (projektů) v rámci dané výzvy. 
Vyplňuje ŘO. Výběr z kalendáře.</v>
      </c>
      <c r="H168" s="15" t="s">
        <v>89</v>
      </c>
      <c r="I168" s="15" t="s">
        <v>86</v>
      </c>
      <c r="J168" s="15"/>
      <c r="K168" s="15" t="s">
        <v>67</v>
      </c>
      <c r="L168" s="15" t="s">
        <v>58</v>
      </c>
      <c r="M168" s="15" t="s">
        <v>58</v>
      </c>
      <c r="N168" s="16" t="s">
        <v>66</v>
      </c>
      <c r="O168" s="16" t="s">
        <v>66</v>
      </c>
      <c r="P168" s="16" t="s">
        <v>66</v>
      </c>
      <c r="Q168" s="17"/>
      <c r="R168" s="18"/>
      <c r="S168" s="4"/>
      <c r="T168" s="4"/>
      <c r="U168" s="4"/>
      <c r="V168" s="4"/>
      <c r="W168" s="4"/>
      <c r="X168" s="4"/>
      <c r="Y168" s="4"/>
      <c r="Z168" s="4"/>
      <c r="AA168" s="4"/>
      <c r="AB168" s="4"/>
      <c r="AC168" s="4"/>
      <c r="AD168" s="4"/>
      <c r="AE168" s="4"/>
      <c r="AF168" s="4"/>
      <c r="AG168" s="4"/>
      <c r="AH168" s="4"/>
      <c r="AI168" s="4"/>
    </row>
    <row r="169" spans="1:35" s="38" customFormat="1" ht="38.25" x14ac:dyDescent="0.2">
      <c r="A169" s="11">
        <v>159</v>
      </c>
      <c r="B169" s="12" t="s">
        <v>374</v>
      </c>
      <c r="C169" s="12" t="s">
        <v>401</v>
      </c>
      <c r="D169" s="43" t="s">
        <v>370</v>
      </c>
      <c r="E169" s="44" t="s">
        <v>240</v>
      </c>
      <c r="F169" s="16" t="s">
        <v>375</v>
      </c>
      <c r="G169" s="16" t="str">
        <f>F169</f>
        <v>Identifikace indikátoru na výzvě z hlediska typu indikátoru.
Vyplňuje se automaticky dle vybraného indikátoru a jeho identifikace v NČI2014+.</v>
      </c>
      <c r="H169" s="15" t="s">
        <v>376</v>
      </c>
      <c r="I169" s="15" t="s">
        <v>86</v>
      </c>
      <c r="J169" s="15"/>
      <c r="K169" s="15" t="s">
        <v>58</v>
      </c>
      <c r="L169" s="15" t="s">
        <v>58</v>
      </c>
      <c r="M169" s="15" t="s">
        <v>58</v>
      </c>
      <c r="N169" s="16" t="s">
        <v>66</v>
      </c>
      <c r="O169" s="16" t="s">
        <v>66</v>
      </c>
      <c r="P169" s="16" t="s">
        <v>66</v>
      </c>
      <c r="Q169" s="17"/>
      <c r="R169" s="18"/>
      <c r="S169" s="4"/>
      <c r="T169" s="4"/>
      <c r="U169" s="4"/>
      <c r="V169" s="4"/>
      <c r="W169" s="4"/>
      <c r="X169" s="4"/>
      <c r="Y169" s="4"/>
      <c r="Z169" s="4"/>
      <c r="AA169" s="4"/>
      <c r="AB169" s="4"/>
      <c r="AC169" s="4"/>
      <c r="AD169" s="4"/>
      <c r="AE169" s="4"/>
      <c r="AF169" s="4"/>
      <c r="AG169" s="4"/>
      <c r="AH169" s="4"/>
      <c r="AI169" s="4"/>
    </row>
    <row r="170" spans="1:35" s="38" customFormat="1" ht="38.25" x14ac:dyDescent="0.2">
      <c r="A170" s="11">
        <v>160</v>
      </c>
      <c r="B170" s="12" t="s">
        <v>377</v>
      </c>
      <c r="C170" s="12" t="s">
        <v>401</v>
      </c>
      <c r="D170" s="43" t="s">
        <v>370</v>
      </c>
      <c r="E170" s="44" t="s">
        <v>240</v>
      </c>
      <c r="F170" s="16" t="s">
        <v>378</v>
      </c>
      <c r="G170" s="16" t="str">
        <f>F170</f>
        <v>Identifikace indikátoru na výzvě z hlediska měrné jednotky.
Vyplňuje se automaticky dle vybraného indikátoru a jeho identifikace v NČI2014+.</v>
      </c>
      <c r="H170" s="15" t="s">
        <v>97</v>
      </c>
      <c r="I170" s="15" t="s">
        <v>86</v>
      </c>
      <c r="J170" s="15"/>
      <c r="K170" s="15" t="s">
        <v>58</v>
      </c>
      <c r="L170" s="15" t="s">
        <v>58</v>
      </c>
      <c r="M170" s="15" t="s">
        <v>58</v>
      </c>
      <c r="N170" s="16" t="s">
        <v>66</v>
      </c>
      <c r="O170" s="16" t="s">
        <v>66</v>
      </c>
      <c r="P170" s="16" t="s">
        <v>66</v>
      </c>
      <c r="Q170" s="17"/>
      <c r="R170" s="18"/>
      <c r="S170" s="4"/>
      <c r="T170" s="4"/>
      <c r="U170" s="4"/>
      <c r="V170" s="4"/>
      <c r="W170" s="4"/>
      <c r="X170" s="4"/>
      <c r="Y170" s="4"/>
      <c r="Z170" s="4"/>
      <c r="AA170" s="4"/>
      <c r="AB170" s="4"/>
      <c r="AC170" s="4"/>
      <c r="AD170" s="4"/>
      <c r="AE170" s="4"/>
      <c r="AF170" s="4"/>
      <c r="AG170" s="4"/>
      <c r="AH170" s="4"/>
      <c r="AI170" s="4"/>
    </row>
    <row r="171" spans="1:35" s="38" customFormat="1" ht="38.25" x14ac:dyDescent="0.2">
      <c r="A171" s="11">
        <v>161</v>
      </c>
      <c r="B171" s="12" t="s">
        <v>408</v>
      </c>
      <c r="C171" s="12" t="s">
        <v>401</v>
      </c>
      <c r="D171" s="43" t="s">
        <v>370</v>
      </c>
      <c r="E171" s="44" t="s">
        <v>240</v>
      </c>
      <c r="F171" s="16" t="s">
        <v>398</v>
      </c>
      <c r="G171" s="16"/>
      <c r="H171" s="15"/>
      <c r="I171" s="15" t="s">
        <v>86</v>
      </c>
      <c r="J171" s="15"/>
      <c r="K171" s="15" t="s">
        <v>58</v>
      </c>
      <c r="L171" s="15" t="s">
        <v>58</v>
      </c>
      <c r="M171" s="15" t="s">
        <v>58</v>
      </c>
      <c r="N171" s="16" t="s">
        <v>66</v>
      </c>
      <c r="O171" s="16" t="s">
        <v>66</v>
      </c>
      <c r="P171" s="16" t="s">
        <v>66</v>
      </c>
      <c r="Q171" s="17"/>
      <c r="R171" s="18"/>
      <c r="S171" s="4"/>
      <c r="T171" s="4"/>
      <c r="U171" s="4"/>
      <c r="V171" s="4"/>
      <c r="W171" s="4"/>
      <c r="X171" s="4"/>
      <c r="Y171" s="4"/>
      <c r="Z171" s="4"/>
      <c r="AA171" s="4"/>
      <c r="AB171" s="4"/>
      <c r="AC171" s="4"/>
      <c r="AD171" s="4"/>
      <c r="AE171" s="4"/>
      <c r="AF171" s="4"/>
      <c r="AG171" s="4"/>
      <c r="AH171" s="4"/>
      <c r="AI171" s="4"/>
    </row>
    <row r="172" spans="1:35" s="38" customFormat="1" ht="38.25" x14ac:dyDescent="0.2">
      <c r="A172" s="11">
        <v>162</v>
      </c>
      <c r="B172" s="12" t="s">
        <v>409</v>
      </c>
      <c r="C172" s="12" t="s">
        <v>401</v>
      </c>
      <c r="D172" s="43" t="s">
        <v>370</v>
      </c>
      <c r="E172" s="44" t="s">
        <v>240</v>
      </c>
      <c r="F172" s="16" t="s">
        <v>410</v>
      </c>
      <c r="G172" s="16" t="str">
        <f>F172</f>
        <v>Identifikace ESI fondu, na kterém se bude plnění indikátoru sledovat.</v>
      </c>
      <c r="H172" s="16" t="s">
        <v>411</v>
      </c>
      <c r="I172" s="15" t="s">
        <v>86</v>
      </c>
      <c r="J172" s="15"/>
      <c r="K172" s="15" t="s">
        <v>58</v>
      </c>
      <c r="L172" s="15" t="s">
        <v>58</v>
      </c>
      <c r="M172" s="15" t="s">
        <v>58</v>
      </c>
      <c r="N172" s="16" t="s">
        <v>66</v>
      </c>
      <c r="O172" s="16" t="s">
        <v>66</v>
      </c>
      <c r="P172" s="16" t="s">
        <v>66</v>
      </c>
      <c r="Q172" s="17"/>
      <c r="R172" s="18"/>
      <c r="S172" s="4"/>
      <c r="T172" s="4"/>
      <c r="U172" s="4"/>
      <c r="V172" s="4"/>
      <c r="W172" s="4"/>
      <c r="X172" s="4"/>
      <c r="Y172" s="4"/>
      <c r="Z172" s="4"/>
      <c r="AA172" s="4"/>
      <c r="AB172" s="4"/>
      <c r="AC172" s="4"/>
      <c r="AD172" s="4"/>
      <c r="AE172" s="4"/>
      <c r="AF172" s="4"/>
      <c r="AG172" s="4"/>
      <c r="AH172" s="4"/>
      <c r="AI172" s="4"/>
    </row>
    <row r="173" spans="1:35" s="38" customFormat="1" ht="38.25" x14ac:dyDescent="0.2">
      <c r="A173" s="11">
        <v>163</v>
      </c>
      <c r="B173" s="12" t="s">
        <v>412</v>
      </c>
      <c r="C173" s="12" t="s">
        <v>401</v>
      </c>
      <c r="D173" s="43" t="s">
        <v>370</v>
      </c>
      <c r="E173" s="44" t="s">
        <v>240</v>
      </c>
      <c r="F173" s="16" t="s">
        <v>398</v>
      </c>
      <c r="G173" s="16"/>
      <c r="H173" s="15"/>
      <c r="I173" s="15" t="s">
        <v>86</v>
      </c>
      <c r="J173" s="15"/>
      <c r="K173" s="15" t="s">
        <v>67</v>
      </c>
      <c r="L173" s="15" t="s">
        <v>67</v>
      </c>
      <c r="M173" s="15" t="s">
        <v>67</v>
      </c>
      <c r="N173" s="16" t="s">
        <v>66</v>
      </c>
      <c r="O173" s="16" t="s">
        <v>66</v>
      </c>
      <c r="P173" s="16" t="s">
        <v>66</v>
      </c>
      <c r="Q173" s="17"/>
      <c r="R173" s="18"/>
      <c r="S173" s="4"/>
      <c r="T173" s="4"/>
      <c r="U173" s="4"/>
      <c r="V173" s="4"/>
      <c r="W173" s="4"/>
      <c r="X173" s="4"/>
      <c r="Y173" s="4"/>
      <c r="Z173" s="4"/>
      <c r="AA173" s="4"/>
      <c r="AB173" s="4"/>
      <c r="AC173" s="4"/>
      <c r="AD173" s="4"/>
      <c r="AE173" s="4"/>
      <c r="AF173" s="4"/>
      <c r="AG173" s="4"/>
      <c r="AH173" s="4"/>
      <c r="AI173" s="4"/>
    </row>
    <row r="174" spans="1:35" s="38" customFormat="1" ht="38.25" x14ac:dyDescent="0.2">
      <c r="A174" s="11">
        <v>164</v>
      </c>
      <c r="B174" s="12" t="s">
        <v>399</v>
      </c>
      <c r="C174" s="12" t="s">
        <v>401</v>
      </c>
      <c r="D174" s="43" t="s">
        <v>370</v>
      </c>
      <c r="E174" s="44" t="s">
        <v>240</v>
      </c>
      <c r="F174" s="16" t="s">
        <v>398</v>
      </c>
      <c r="G174" s="16"/>
      <c r="H174" s="15"/>
      <c r="I174" s="15" t="s">
        <v>86</v>
      </c>
      <c r="J174" s="15"/>
      <c r="K174" s="15" t="s">
        <v>67</v>
      </c>
      <c r="L174" s="15" t="s">
        <v>67</v>
      </c>
      <c r="M174" s="15" t="s">
        <v>67</v>
      </c>
      <c r="N174" s="16" t="s">
        <v>66</v>
      </c>
      <c r="O174" s="16" t="s">
        <v>66</v>
      </c>
      <c r="P174" s="16" t="s">
        <v>66</v>
      </c>
      <c r="Q174" s="17"/>
      <c r="R174" s="18"/>
      <c r="S174" s="4"/>
      <c r="T174" s="4"/>
      <c r="U174" s="4"/>
      <c r="V174" s="4"/>
      <c r="W174" s="4"/>
      <c r="X174" s="4"/>
      <c r="Y174" s="4"/>
      <c r="Z174" s="4"/>
      <c r="AA174" s="4"/>
      <c r="AB174" s="4"/>
      <c r="AC174" s="4"/>
      <c r="AD174" s="4"/>
      <c r="AE174" s="4"/>
      <c r="AF174" s="4"/>
      <c r="AG174" s="4"/>
      <c r="AH174" s="4"/>
      <c r="AI174" s="4"/>
    </row>
    <row r="175" spans="1:35" s="38" customFormat="1" ht="38.25" x14ac:dyDescent="0.2">
      <c r="A175" s="11">
        <v>165</v>
      </c>
      <c r="B175" s="12" t="s">
        <v>400</v>
      </c>
      <c r="C175" s="12" t="s">
        <v>401</v>
      </c>
      <c r="D175" s="43" t="s">
        <v>370</v>
      </c>
      <c r="E175" s="44" t="s">
        <v>240</v>
      </c>
      <c r="F175" s="16" t="s">
        <v>398</v>
      </c>
      <c r="G175" s="16"/>
      <c r="H175" s="15"/>
      <c r="I175" s="15" t="s">
        <v>86</v>
      </c>
      <c r="J175" s="15"/>
      <c r="K175" s="15" t="s">
        <v>67</v>
      </c>
      <c r="L175" s="15" t="s">
        <v>67</v>
      </c>
      <c r="M175" s="15" t="s">
        <v>67</v>
      </c>
      <c r="N175" s="16" t="s">
        <v>66</v>
      </c>
      <c r="O175" s="16" t="s">
        <v>66</v>
      </c>
      <c r="P175" s="16" t="s">
        <v>66</v>
      </c>
      <c r="Q175" s="17"/>
      <c r="R175" s="18"/>
      <c r="S175" s="4"/>
      <c r="T175" s="4"/>
      <c r="U175" s="4"/>
      <c r="V175" s="4"/>
      <c r="W175" s="4"/>
      <c r="X175" s="4"/>
      <c r="Y175" s="4"/>
      <c r="Z175" s="4"/>
      <c r="AA175" s="4"/>
      <c r="AB175" s="4"/>
      <c r="AC175" s="4"/>
      <c r="AD175" s="4"/>
      <c r="AE175" s="4"/>
      <c r="AF175" s="4"/>
      <c r="AG175" s="4"/>
      <c r="AH175" s="4"/>
      <c r="AI175" s="4"/>
    </row>
    <row r="176" spans="1:35" s="35" customFormat="1" ht="178.5" x14ac:dyDescent="0.2">
      <c r="A176" s="11">
        <v>166</v>
      </c>
      <c r="B176" s="25" t="s">
        <v>50</v>
      </c>
      <c r="C176" s="25" t="s">
        <v>51</v>
      </c>
      <c r="D176" s="46" t="s">
        <v>413</v>
      </c>
      <c r="E176" s="47" t="s">
        <v>414</v>
      </c>
      <c r="F176" s="16" t="str">
        <f>F72</f>
        <v>Číselné označení výzvy, kde:
AA = číslo programu,
BB = rok, kdy je výzva zadána do harmonogramu výzev / vyhlášena,
CCC = pořadí výzvy v rámci programu od počátku programového období.
000 se používá pro plošná opatření a 999 pro výzvy na technickou pomoc u programů spolufinancovaných z EZFRV a ENRF.
Vyplňuje se automaticky.
Pro EZFRV a ENRF se zachovává jedno číslo výzvy pro sadu údajů za každou nejnižší programovou úroveň, na kterou je výzva plánována / vyhlašována.
Vyplňuje se automaticky z harmonogramu výzvy.</v>
      </c>
      <c r="G176" s="16" t="str">
        <f>F176</f>
        <v>Číselné označení výzvy, kde:
AA = číslo programu,
BB = rok, kdy je výzva zadána do harmonogramu výzev / vyhlášena,
CCC = pořadí výzvy v rámci programu od počátku programového období.
000 se používá pro plošná opatření a 999 pro výzvy na technickou pomoc u programů spolufinancovaných z EZFRV a ENRF.
Vyplňuje se automaticky.
Pro EZFRV a ENRF se zachovává jedno číslo výzvy pro sadu údajů za každou nejnižší programovou úroveň, na kterou je výzva plánována / vyhlašována.
Vyplňuje se automaticky z harmonogramu výzvy.</v>
      </c>
      <c r="H176" s="16" t="str">
        <f>H72</f>
        <v>AA_BB_CCC</v>
      </c>
      <c r="I176" s="16" t="s">
        <v>415</v>
      </c>
      <c r="J176" s="16"/>
      <c r="K176" s="11" t="s">
        <v>58</v>
      </c>
      <c r="L176" s="16" t="s">
        <v>58</v>
      </c>
      <c r="M176" s="16" t="s">
        <v>58</v>
      </c>
      <c r="N176" s="24" t="s">
        <v>58</v>
      </c>
      <c r="O176" s="24" t="s">
        <v>58</v>
      </c>
      <c r="P176" s="24" t="s">
        <v>58</v>
      </c>
      <c r="Q176" s="32" t="s">
        <v>60</v>
      </c>
      <c r="R176" s="18" t="s">
        <v>25</v>
      </c>
      <c r="S176" s="34"/>
      <c r="T176" s="34"/>
      <c r="U176" s="34"/>
      <c r="V176" s="34"/>
      <c r="W176" s="34"/>
      <c r="X176" s="34"/>
      <c r="Y176" s="34"/>
      <c r="Z176" s="34"/>
      <c r="AA176" s="34"/>
      <c r="AB176" s="34"/>
      <c r="AC176" s="34"/>
      <c r="AD176" s="34"/>
      <c r="AE176" s="34"/>
      <c r="AF176" s="34"/>
      <c r="AG176" s="34"/>
      <c r="AH176" s="34"/>
      <c r="AI176" s="34"/>
    </row>
    <row r="177" spans="1:35" s="35" customFormat="1" ht="25.5" x14ac:dyDescent="0.2">
      <c r="A177" s="11">
        <v>167</v>
      </c>
      <c r="B177" s="25" t="s">
        <v>73</v>
      </c>
      <c r="C177" s="25"/>
      <c r="D177" s="46" t="s">
        <v>413</v>
      </c>
      <c r="E177" s="47" t="s">
        <v>414</v>
      </c>
      <c r="F177" s="16" t="s">
        <v>251</v>
      </c>
      <c r="G177" s="16" t="str">
        <f>F177</f>
        <v>Určení, zda se jedná o platný plán výzvy.
Plněno automaticky při založení záznamu.</v>
      </c>
      <c r="H177" s="15" t="s">
        <v>64</v>
      </c>
      <c r="I177" s="15" t="s">
        <v>86</v>
      </c>
      <c r="J177" s="16"/>
      <c r="K177" s="16" t="s">
        <v>58</v>
      </c>
      <c r="L177" s="16" t="s">
        <v>58</v>
      </c>
      <c r="M177" s="16" t="s">
        <v>58</v>
      </c>
      <c r="N177" s="16" t="s">
        <v>58</v>
      </c>
      <c r="O177" s="16" t="s">
        <v>58</v>
      </c>
      <c r="P177" s="16" t="s">
        <v>58</v>
      </c>
      <c r="Q177" s="32"/>
      <c r="R177" s="18"/>
      <c r="S177" s="34"/>
      <c r="T177" s="34"/>
      <c r="U177" s="34"/>
      <c r="V177" s="34"/>
      <c r="W177" s="34"/>
      <c r="X177" s="34"/>
      <c r="Y177" s="34"/>
      <c r="Z177" s="34"/>
      <c r="AA177" s="34"/>
      <c r="AB177" s="34"/>
      <c r="AC177" s="34"/>
      <c r="AD177" s="34"/>
      <c r="AE177" s="34"/>
      <c r="AF177" s="34"/>
      <c r="AG177" s="34"/>
      <c r="AH177" s="34"/>
      <c r="AI177" s="34"/>
    </row>
    <row r="178" spans="1:35" s="35" customFormat="1" ht="38.25" x14ac:dyDescent="0.2">
      <c r="A178" s="11">
        <v>168</v>
      </c>
      <c r="B178" s="48" t="s">
        <v>76</v>
      </c>
      <c r="C178" s="25" t="s">
        <v>51</v>
      </c>
      <c r="D178" s="46" t="s">
        <v>413</v>
      </c>
      <c r="E178" s="47" t="s">
        <v>414</v>
      </c>
      <c r="F178" s="15" t="s">
        <v>416</v>
      </c>
      <c r="G178" s="16" t="str">
        <f t="shared" ref="G178:G195" si="7">F178</f>
        <v>Název výzvy, který vystihuje věcné zaměření výzvy.
Vyplňuje se automaticky z harmonogramu / plánu výzvy.
Možnost editace prostřednictvím změnového formuláře.</v>
      </c>
      <c r="H178" s="11" t="s">
        <v>79</v>
      </c>
      <c r="I178" s="16" t="s">
        <v>417</v>
      </c>
      <c r="J178" s="16"/>
      <c r="K178" s="11" t="s">
        <v>244</v>
      </c>
      <c r="L178" s="11" t="s">
        <v>245</v>
      </c>
      <c r="M178" s="11" t="s">
        <v>245</v>
      </c>
      <c r="N178" s="24" t="s">
        <v>244</v>
      </c>
      <c r="O178" s="24" t="s">
        <v>244</v>
      </c>
      <c r="P178" s="24" t="s">
        <v>244</v>
      </c>
      <c r="Q178" s="32" t="s">
        <v>60</v>
      </c>
      <c r="R178" s="18" t="s">
        <v>25</v>
      </c>
      <c r="S178" s="34"/>
      <c r="T178" s="34"/>
      <c r="U178" s="34"/>
      <c r="V178" s="34"/>
      <c r="W178" s="34"/>
      <c r="X178" s="34"/>
      <c r="Y178" s="34"/>
      <c r="Z178" s="34"/>
      <c r="AA178" s="34"/>
      <c r="AB178" s="34"/>
      <c r="AC178" s="34"/>
      <c r="AD178" s="34"/>
      <c r="AE178" s="34"/>
      <c r="AF178" s="34"/>
      <c r="AG178" s="34"/>
      <c r="AH178" s="34"/>
      <c r="AI178" s="34"/>
    </row>
    <row r="179" spans="1:35" s="34" customFormat="1" x14ac:dyDescent="0.2">
      <c r="A179" s="49" t="s">
        <v>418</v>
      </c>
      <c r="B179" s="50" t="s">
        <v>419</v>
      </c>
      <c r="C179" s="51" t="s">
        <v>51</v>
      </c>
      <c r="D179" s="50" t="s">
        <v>413</v>
      </c>
      <c r="E179" s="51" t="s">
        <v>414</v>
      </c>
      <c r="F179" s="52" t="s">
        <v>398</v>
      </c>
      <c r="G179" s="52"/>
      <c r="H179" s="52" t="s">
        <v>79</v>
      </c>
      <c r="I179" s="52" t="s">
        <v>420</v>
      </c>
      <c r="J179" s="52"/>
      <c r="K179" s="52"/>
      <c r="L179" s="52"/>
      <c r="M179" s="52"/>
      <c r="N179" s="52" t="s">
        <v>66</v>
      </c>
      <c r="O179" s="52" t="s">
        <v>66</v>
      </c>
      <c r="P179" s="52" t="s">
        <v>66</v>
      </c>
      <c r="Q179" s="32" t="s">
        <v>60</v>
      </c>
      <c r="R179" s="33" t="s">
        <v>25</v>
      </c>
    </row>
    <row r="180" spans="1:35" s="35" customFormat="1" ht="38.25" x14ac:dyDescent="0.2">
      <c r="A180" s="11">
        <v>170</v>
      </c>
      <c r="B180" s="20" t="s">
        <v>111</v>
      </c>
      <c r="C180" s="25"/>
      <c r="D180" s="46" t="s">
        <v>413</v>
      </c>
      <c r="E180" s="47" t="s">
        <v>414</v>
      </c>
      <c r="F180" s="15" t="s">
        <v>421</v>
      </c>
      <c r="G180" s="16" t="str">
        <f t="shared" si="7"/>
        <v>Identifikace výzvy vzhledem k programu – číslo programu, v rámci kterého je vyhlašována výzva. 
Vyplňuje se automaticky z harmonogramu / plánu výzvy.</v>
      </c>
      <c r="H180" s="15" t="s">
        <v>97</v>
      </c>
      <c r="I180" s="16" t="s">
        <v>422</v>
      </c>
      <c r="J180" s="16"/>
      <c r="K180" s="11" t="s">
        <v>58</v>
      </c>
      <c r="L180" s="11" t="s">
        <v>58</v>
      </c>
      <c r="M180" s="11" t="s">
        <v>58</v>
      </c>
      <c r="N180" s="24" t="s">
        <v>58</v>
      </c>
      <c r="O180" s="24" t="s">
        <v>58</v>
      </c>
      <c r="P180" s="24" t="s">
        <v>58</v>
      </c>
      <c r="Q180" s="32"/>
      <c r="R180" s="18"/>
      <c r="S180" s="34"/>
      <c r="T180" s="34"/>
      <c r="U180" s="34"/>
      <c r="V180" s="34"/>
      <c r="W180" s="34"/>
      <c r="X180" s="34"/>
      <c r="Y180" s="34"/>
      <c r="Z180" s="34"/>
      <c r="AA180" s="34"/>
      <c r="AB180" s="34"/>
      <c r="AC180" s="34"/>
      <c r="AD180" s="34"/>
      <c r="AE180" s="34"/>
      <c r="AF180" s="34"/>
      <c r="AG180" s="34"/>
      <c r="AH180" s="34"/>
      <c r="AI180" s="34"/>
    </row>
    <row r="181" spans="1:35" s="35" customFormat="1" ht="38.25" x14ac:dyDescent="0.2">
      <c r="A181" s="11">
        <v>171</v>
      </c>
      <c r="B181" s="20" t="s">
        <v>114</v>
      </c>
      <c r="C181" s="25"/>
      <c r="D181" s="46" t="s">
        <v>413</v>
      </c>
      <c r="E181" s="47" t="s">
        <v>414</v>
      </c>
      <c r="F181" s="15" t="s">
        <v>423</v>
      </c>
      <c r="G181" s="16" t="str">
        <f t="shared" si="7"/>
        <v>Identifikace výzvy vzhledem k programu – název programu, v rámci kterého je vyhlašována výzva. 
Vyplňuje se automaticky z harmonogramu / plánu výzvy.</v>
      </c>
      <c r="H181" s="15" t="s">
        <v>97</v>
      </c>
      <c r="I181" s="16" t="s">
        <v>422</v>
      </c>
      <c r="J181" s="16"/>
      <c r="K181" s="11" t="s">
        <v>58</v>
      </c>
      <c r="L181" s="11" t="s">
        <v>58</v>
      </c>
      <c r="M181" s="11" t="s">
        <v>58</v>
      </c>
      <c r="N181" s="24" t="s">
        <v>58</v>
      </c>
      <c r="O181" s="24" t="s">
        <v>58</v>
      </c>
      <c r="P181" s="24" t="s">
        <v>58</v>
      </c>
      <c r="Q181" s="32"/>
      <c r="R181" s="18"/>
      <c r="S181" s="34"/>
      <c r="T181" s="34"/>
      <c r="U181" s="34"/>
      <c r="V181" s="34"/>
      <c r="W181" s="34"/>
      <c r="X181" s="34"/>
      <c r="Y181" s="34"/>
      <c r="Z181" s="34"/>
      <c r="AA181" s="34"/>
      <c r="AB181" s="34"/>
      <c r="AC181" s="34"/>
      <c r="AD181" s="34"/>
      <c r="AE181" s="34"/>
      <c r="AF181" s="34"/>
      <c r="AG181" s="34"/>
      <c r="AH181" s="34"/>
      <c r="AI181" s="34"/>
    </row>
    <row r="182" spans="1:35" s="35" customFormat="1" ht="63.75" x14ac:dyDescent="0.2">
      <c r="A182" s="11">
        <v>172</v>
      </c>
      <c r="B182" s="20" t="s">
        <v>116</v>
      </c>
      <c r="C182" s="25"/>
      <c r="D182" s="46" t="s">
        <v>413</v>
      </c>
      <c r="E182" s="47" t="s">
        <v>414</v>
      </c>
      <c r="F182" s="15" t="s">
        <v>424</v>
      </c>
      <c r="G182" s="16" t="str">
        <f t="shared" si="7"/>
        <v>Identifikace výzvy vzhledem k programu a úrovni programové linie – číslo prioritní osy / priority Unie, do které je vyhlašována výzva. 
Vyplňuje se automaticky z harmonogramu / plánu výzvy. Možnost editace prostřednictvím změnového řízení.</v>
      </c>
      <c r="H182" s="15" t="s">
        <v>97</v>
      </c>
      <c r="I182" s="16" t="s">
        <v>422</v>
      </c>
      <c r="J182" s="16"/>
      <c r="K182" s="11" t="s">
        <v>244</v>
      </c>
      <c r="L182" s="11" t="s">
        <v>244</v>
      </c>
      <c r="M182" s="11" t="s">
        <v>244</v>
      </c>
      <c r="N182" s="11" t="s">
        <v>244</v>
      </c>
      <c r="O182" s="11" t="s">
        <v>244</v>
      </c>
      <c r="P182" s="11" t="s">
        <v>244</v>
      </c>
      <c r="Q182" s="32"/>
      <c r="R182" s="18"/>
      <c r="S182" s="34"/>
      <c r="T182" s="34"/>
      <c r="U182" s="34"/>
      <c r="V182" s="34"/>
      <c r="W182" s="34"/>
      <c r="X182" s="34"/>
      <c r="Y182" s="34"/>
      <c r="Z182" s="34"/>
      <c r="AA182" s="34"/>
      <c r="AB182" s="34"/>
      <c r="AC182" s="34"/>
      <c r="AD182" s="34"/>
      <c r="AE182" s="34"/>
      <c r="AF182" s="34"/>
      <c r="AG182" s="34"/>
      <c r="AH182" s="34"/>
      <c r="AI182" s="34"/>
    </row>
    <row r="183" spans="1:35" s="35" customFormat="1" ht="63.75" x14ac:dyDescent="0.2">
      <c r="A183" s="11">
        <v>173</v>
      </c>
      <c r="B183" s="20" t="s">
        <v>118</v>
      </c>
      <c r="C183" s="25"/>
      <c r="D183" s="46" t="s">
        <v>413</v>
      </c>
      <c r="E183" s="47" t="s">
        <v>414</v>
      </c>
      <c r="F183" s="15" t="s">
        <v>425</v>
      </c>
      <c r="G183" s="16" t="str">
        <f t="shared" si="7"/>
        <v>Identifikace výzvy vzhledem k programu a úrovni programové linie – název prioritní osy / priority Unie, do které je vyhlašována výzva. 
Vyplňuje se automaticky z harmonogramu / plánu výzvy. Možnost editace prostřednictvím změnového řízení.</v>
      </c>
      <c r="H183" s="15" t="s">
        <v>97</v>
      </c>
      <c r="I183" s="16" t="s">
        <v>422</v>
      </c>
      <c r="J183" s="16"/>
      <c r="K183" s="11" t="s">
        <v>244</v>
      </c>
      <c r="L183" s="11" t="s">
        <v>244</v>
      </c>
      <c r="M183" s="11" t="s">
        <v>244</v>
      </c>
      <c r="N183" s="11" t="s">
        <v>244</v>
      </c>
      <c r="O183" s="11" t="s">
        <v>244</v>
      </c>
      <c r="P183" s="11" t="s">
        <v>244</v>
      </c>
      <c r="Q183" s="32"/>
      <c r="R183" s="18"/>
      <c r="S183" s="34"/>
      <c r="T183" s="34"/>
      <c r="U183" s="34"/>
      <c r="V183" s="34"/>
      <c r="W183" s="34"/>
      <c r="X183" s="34"/>
      <c r="Y183" s="34"/>
      <c r="Z183" s="34"/>
      <c r="AA183" s="34"/>
      <c r="AB183" s="34"/>
      <c r="AC183" s="34"/>
      <c r="AD183" s="34"/>
      <c r="AE183" s="34"/>
      <c r="AF183" s="34"/>
      <c r="AG183" s="34"/>
      <c r="AH183" s="34"/>
      <c r="AI183" s="34"/>
    </row>
    <row r="184" spans="1:35" s="35" customFormat="1" ht="63.75" x14ac:dyDescent="0.2">
      <c r="A184" s="11">
        <v>174</v>
      </c>
      <c r="B184" s="20" t="s">
        <v>121</v>
      </c>
      <c r="C184" s="25"/>
      <c r="D184" s="46" t="s">
        <v>413</v>
      </c>
      <c r="E184" s="47" t="s">
        <v>414</v>
      </c>
      <c r="F184" s="15" t="s">
        <v>426</v>
      </c>
      <c r="G184" s="16" t="str">
        <f t="shared" si="7"/>
        <v>Identifikace výzvy vzhledem k programu a úrovni programové linie – číslo investiční priority / prioritní oblasti / specifického cíle (ENRF), do které je vyhlašována výzva. 
Vyplňuje se automaticky z harmonogramu / plánu výzvy. Možnost editace prostřednictvím změnového řízení.</v>
      </c>
      <c r="H184" s="15" t="s">
        <v>97</v>
      </c>
      <c r="I184" s="16" t="s">
        <v>422</v>
      </c>
      <c r="J184" s="16"/>
      <c r="K184" s="11" t="s">
        <v>244</v>
      </c>
      <c r="L184" s="11" t="s">
        <v>244</v>
      </c>
      <c r="M184" s="11" t="s">
        <v>244</v>
      </c>
      <c r="N184" s="11" t="s">
        <v>244</v>
      </c>
      <c r="O184" s="11" t="s">
        <v>244</v>
      </c>
      <c r="P184" s="11" t="s">
        <v>244</v>
      </c>
      <c r="Q184" s="32"/>
      <c r="R184" s="18"/>
      <c r="S184" s="34"/>
      <c r="T184" s="34"/>
      <c r="U184" s="34"/>
      <c r="V184" s="34"/>
      <c r="W184" s="34"/>
      <c r="X184" s="34"/>
      <c r="Y184" s="34"/>
      <c r="Z184" s="34"/>
      <c r="AA184" s="34"/>
      <c r="AB184" s="34"/>
      <c r="AC184" s="34"/>
      <c r="AD184" s="34"/>
      <c r="AE184" s="34"/>
      <c r="AF184" s="34"/>
      <c r="AG184" s="34"/>
      <c r="AH184" s="34"/>
      <c r="AI184" s="34"/>
    </row>
    <row r="185" spans="1:35" s="35" customFormat="1" ht="63.75" x14ac:dyDescent="0.2">
      <c r="A185" s="11">
        <v>175</v>
      </c>
      <c r="B185" s="20" t="s">
        <v>123</v>
      </c>
      <c r="C185" s="25"/>
      <c r="D185" s="46" t="s">
        <v>413</v>
      </c>
      <c r="E185" s="47" t="s">
        <v>414</v>
      </c>
      <c r="F185" s="15" t="s">
        <v>427</v>
      </c>
      <c r="G185" s="16" t="str">
        <f t="shared" si="7"/>
        <v>Identifikace výzvy vzhledem k programu a úrovni programové linie – název investiční priority / prioritní oblasti / specifického cíle (ENRF), do které je vyhlašována výzva. 
Vyplňuje se automaticky z harmonogramu / plánu výzvy. Možnost editace prostřednictvím změnového řízení.</v>
      </c>
      <c r="H185" s="15" t="s">
        <v>97</v>
      </c>
      <c r="I185" s="16" t="s">
        <v>422</v>
      </c>
      <c r="J185" s="16"/>
      <c r="K185" s="11" t="s">
        <v>244</v>
      </c>
      <c r="L185" s="11" t="s">
        <v>244</v>
      </c>
      <c r="M185" s="11" t="s">
        <v>244</v>
      </c>
      <c r="N185" s="11" t="s">
        <v>244</v>
      </c>
      <c r="O185" s="11" t="s">
        <v>244</v>
      </c>
      <c r="P185" s="11" t="s">
        <v>244</v>
      </c>
      <c r="Q185" s="32"/>
      <c r="R185" s="18"/>
      <c r="S185" s="34"/>
      <c r="T185" s="34"/>
      <c r="U185" s="34"/>
      <c r="V185" s="34"/>
      <c r="W185" s="34"/>
      <c r="X185" s="34"/>
      <c r="Y185" s="34"/>
      <c r="Z185" s="34"/>
      <c r="AA185" s="34"/>
      <c r="AB185" s="34"/>
      <c r="AC185" s="34"/>
      <c r="AD185" s="34"/>
      <c r="AE185" s="34"/>
      <c r="AF185" s="34"/>
      <c r="AG185" s="34"/>
      <c r="AH185" s="34"/>
      <c r="AI185" s="34"/>
    </row>
    <row r="186" spans="1:35" s="35" customFormat="1" ht="63.75" x14ac:dyDescent="0.2">
      <c r="A186" s="11">
        <v>176</v>
      </c>
      <c r="B186" s="20" t="s">
        <v>125</v>
      </c>
      <c r="C186" s="25"/>
      <c r="D186" s="46" t="s">
        <v>413</v>
      </c>
      <c r="E186" s="47" t="s">
        <v>414</v>
      </c>
      <c r="F186" s="15" t="s">
        <v>428</v>
      </c>
      <c r="G186" s="16" t="str">
        <f t="shared" si="7"/>
        <v>Identifikace výzvy vzhledem k programu a úrovni programové linie – číslo opatření, do které je vyhlašována výzva. 
Vyplňuje se automaticky z harmonogramu / plánu výzvy. Možnost editace prostřednictvím změnového řízení.</v>
      </c>
      <c r="H186" s="15" t="s">
        <v>97</v>
      </c>
      <c r="I186" s="16" t="s">
        <v>422</v>
      </c>
      <c r="J186" s="16"/>
      <c r="K186" s="11" t="s">
        <v>244</v>
      </c>
      <c r="L186" s="11" t="s">
        <v>66</v>
      </c>
      <c r="M186" s="11" t="s">
        <v>66</v>
      </c>
      <c r="N186" s="11" t="s">
        <v>244</v>
      </c>
      <c r="O186" s="11" t="s">
        <v>244</v>
      </c>
      <c r="P186" s="11" t="s">
        <v>244</v>
      </c>
      <c r="Q186" s="32"/>
      <c r="R186" s="18"/>
      <c r="S186" s="34"/>
      <c r="T186" s="34"/>
      <c r="U186" s="34"/>
      <c r="V186" s="34"/>
      <c r="W186" s="34"/>
      <c r="X186" s="34"/>
      <c r="Y186" s="34"/>
      <c r="Z186" s="34"/>
      <c r="AA186" s="34"/>
      <c r="AB186" s="34"/>
      <c r="AC186" s="34"/>
      <c r="AD186" s="34"/>
      <c r="AE186" s="34"/>
      <c r="AF186" s="34"/>
      <c r="AG186" s="34"/>
      <c r="AH186" s="34"/>
      <c r="AI186" s="34"/>
    </row>
    <row r="187" spans="1:35" s="35" customFormat="1" ht="63.75" x14ac:dyDescent="0.2">
      <c r="A187" s="11">
        <v>177</v>
      </c>
      <c r="B187" s="20" t="s">
        <v>127</v>
      </c>
      <c r="C187" s="25"/>
      <c r="D187" s="46" t="s">
        <v>413</v>
      </c>
      <c r="E187" s="47" t="s">
        <v>414</v>
      </c>
      <c r="F187" s="15" t="s">
        <v>429</v>
      </c>
      <c r="G187" s="16" t="str">
        <f t="shared" si="7"/>
        <v>Identifikace výzvy vzhledem k programu a úrovni programové linie – název opatření, do které je vyhlašována výzva. 
Vyplňuje se automaticky z harmonogramu / plánu výzvy. Možnost editace prostřednictvím změnového řízení.</v>
      </c>
      <c r="H187" s="15" t="s">
        <v>97</v>
      </c>
      <c r="I187" s="16" t="s">
        <v>422</v>
      </c>
      <c r="J187" s="16"/>
      <c r="K187" s="11" t="s">
        <v>244</v>
      </c>
      <c r="L187" s="11" t="s">
        <v>66</v>
      </c>
      <c r="M187" s="11" t="s">
        <v>66</v>
      </c>
      <c r="N187" s="11" t="s">
        <v>244</v>
      </c>
      <c r="O187" s="11" t="s">
        <v>244</v>
      </c>
      <c r="P187" s="11" t="s">
        <v>244</v>
      </c>
      <c r="Q187" s="32"/>
      <c r="R187" s="18"/>
      <c r="S187" s="34"/>
      <c r="T187" s="34"/>
      <c r="U187" s="34"/>
      <c r="V187" s="34"/>
      <c r="W187" s="34"/>
      <c r="X187" s="34"/>
      <c r="Y187" s="34"/>
      <c r="Z187" s="34"/>
      <c r="AA187" s="34"/>
      <c r="AB187" s="34"/>
      <c r="AC187" s="34"/>
      <c r="AD187" s="34"/>
      <c r="AE187" s="34"/>
      <c r="AF187" s="34"/>
      <c r="AG187" s="34"/>
      <c r="AH187" s="34"/>
      <c r="AI187" s="34"/>
    </row>
    <row r="188" spans="1:35" s="35" customFormat="1" ht="63.75" x14ac:dyDescent="0.2">
      <c r="A188" s="11">
        <v>178</v>
      </c>
      <c r="B188" s="20" t="s">
        <v>129</v>
      </c>
      <c r="C188" s="25"/>
      <c r="D188" s="46" t="s">
        <v>413</v>
      </c>
      <c r="E188" s="47" t="s">
        <v>414</v>
      </c>
      <c r="F188" s="15" t="s">
        <v>430</v>
      </c>
      <c r="G188" s="16" t="str">
        <f t="shared" si="7"/>
        <v>Identifikace výzvy vhledem k programu a úrovni programové linie – číslo podopatření (EZFRV) / záměru (ENRF), do které je vyhlašována výzva.
Vyplňuje se automaticky z harmonogramu / plánu výzvy. Možnost editace prostřednictvím změnového řízení.</v>
      </c>
      <c r="H188" s="15" t="s">
        <v>97</v>
      </c>
      <c r="I188" s="16" t="s">
        <v>422</v>
      </c>
      <c r="J188" s="16"/>
      <c r="K188" s="11" t="s">
        <v>66</v>
      </c>
      <c r="L188" s="11" t="s">
        <v>66</v>
      </c>
      <c r="M188" s="11" t="s">
        <v>66</v>
      </c>
      <c r="N188" s="11" t="s">
        <v>244</v>
      </c>
      <c r="O188" s="11" t="s">
        <v>244</v>
      </c>
      <c r="P188" s="11" t="s">
        <v>244</v>
      </c>
      <c r="Q188" s="32"/>
      <c r="R188" s="18"/>
      <c r="S188" s="34"/>
      <c r="T188" s="34"/>
      <c r="U188" s="34"/>
      <c r="V188" s="34"/>
      <c r="W188" s="34"/>
      <c r="X188" s="34"/>
      <c r="Y188" s="34"/>
      <c r="Z188" s="34"/>
      <c r="AA188" s="34"/>
      <c r="AB188" s="34"/>
      <c r="AC188" s="34"/>
      <c r="AD188" s="34"/>
      <c r="AE188" s="34"/>
      <c r="AF188" s="34"/>
      <c r="AG188" s="34"/>
      <c r="AH188" s="34"/>
      <c r="AI188" s="34"/>
    </row>
    <row r="189" spans="1:35" s="35" customFormat="1" ht="63.75" x14ac:dyDescent="0.2">
      <c r="A189" s="11">
        <v>179</v>
      </c>
      <c r="B189" s="20" t="s">
        <v>131</v>
      </c>
      <c r="C189" s="25"/>
      <c r="D189" s="46" t="s">
        <v>413</v>
      </c>
      <c r="E189" s="47" t="s">
        <v>414</v>
      </c>
      <c r="F189" s="15" t="s">
        <v>431</v>
      </c>
      <c r="G189" s="16" t="str">
        <f t="shared" si="7"/>
        <v>Identifikace výzvy vhledem k programu a úrovni programové linie – název podopatření (EZFRV) / záměru (ENRF), do které je vyhlašována výzva.
Vyplňuje se automaticky z harmonogramu / plánu výzvy. Možnost editace prostřednictvím změnového řízení.</v>
      </c>
      <c r="H189" s="15" t="s">
        <v>97</v>
      </c>
      <c r="I189" s="16" t="s">
        <v>422</v>
      </c>
      <c r="J189" s="16"/>
      <c r="K189" s="11" t="s">
        <v>66</v>
      </c>
      <c r="L189" s="11" t="s">
        <v>66</v>
      </c>
      <c r="M189" s="11" t="s">
        <v>66</v>
      </c>
      <c r="N189" s="11" t="s">
        <v>244</v>
      </c>
      <c r="O189" s="11" t="s">
        <v>244</v>
      </c>
      <c r="P189" s="11" t="s">
        <v>244</v>
      </c>
      <c r="Q189" s="32"/>
      <c r="R189" s="18"/>
      <c r="S189" s="34"/>
      <c r="T189" s="34"/>
      <c r="U189" s="34"/>
      <c r="V189" s="34"/>
      <c r="W189" s="34"/>
      <c r="X189" s="34"/>
      <c r="Y189" s="34"/>
      <c r="Z189" s="34"/>
      <c r="AA189" s="34"/>
      <c r="AB189" s="34"/>
      <c r="AC189" s="34"/>
      <c r="AD189" s="34"/>
      <c r="AE189" s="34"/>
      <c r="AF189" s="34"/>
      <c r="AG189" s="34"/>
      <c r="AH189" s="34"/>
      <c r="AI189" s="34"/>
    </row>
    <row r="190" spans="1:35" s="35" customFormat="1" ht="102" x14ac:dyDescent="0.2">
      <c r="A190" s="11">
        <v>180</v>
      </c>
      <c r="B190" s="20" t="s">
        <v>133</v>
      </c>
      <c r="C190" s="25"/>
      <c r="D190" s="46" t="s">
        <v>413</v>
      </c>
      <c r="E190" s="47" t="s">
        <v>414</v>
      </c>
      <c r="F190" s="15" t="s">
        <v>432</v>
      </c>
      <c r="G190" s="16" t="str">
        <f t="shared" si="7"/>
        <v>Identifikace výzvy vzhledem k programu a úrovni programové linie – číslo operace (EZFRV), do které je vyhlašována výzva.
Vyplňuje se automaticky z harmonogramu / plánu výzvy. Možnost editace prostřednictvím změnového řízení.
V případě EZFRV dochází na této úrovni k zadání údajů z obsahu výzvy zvlášť za každou operaci, na kterou je "papírová" výzva zaměřena.</v>
      </c>
      <c r="H190" s="15" t="s">
        <v>97</v>
      </c>
      <c r="I190" s="16" t="s">
        <v>422</v>
      </c>
      <c r="J190" s="16"/>
      <c r="K190" s="11" t="s">
        <v>66</v>
      </c>
      <c r="L190" s="11" t="s">
        <v>66</v>
      </c>
      <c r="M190" s="11" t="s">
        <v>66</v>
      </c>
      <c r="N190" s="11" t="s">
        <v>244</v>
      </c>
      <c r="O190" s="11" t="s">
        <v>244</v>
      </c>
      <c r="P190" s="11" t="s">
        <v>66</v>
      </c>
      <c r="Q190" s="32"/>
      <c r="R190" s="18"/>
      <c r="S190" s="34"/>
      <c r="T190" s="34"/>
      <c r="U190" s="34"/>
      <c r="V190" s="34"/>
      <c r="W190" s="34"/>
      <c r="X190" s="34"/>
      <c r="Y190" s="34"/>
      <c r="Z190" s="34"/>
      <c r="AA190" s="34"/>
      <c r="AB190" s="34"/>
      <c r="AC190" s="34"/>
      <c r="AD190" s="34"/>
      <c r="AE190" s="34"/>
      <c r="AF190" s="34"/>
      <c r="AG190" s="34"/>
      <c r="AH190" s="34"/>
      <c r="AI190" s="34"/>
    </row>
    <row r="191" spans="1:35" s="35" customFormat="1" ht="102" x14ac:dyDescent="0.2">
      <c r="A191" s="11">
        <v>181</v>
      </c>
      <c r="B191" s="20" t="s">
        <v>135</v>
      </c>
      <c r="C191" s="25"/>
      <c r="D191" s="46" t="s">
        <v>413</v>
      </c>
      <c r="E191" s="47" t="s">
        <v>414</v>
      </c>
      <c r="F191" s="15" t="s">
        <v>433</v>
      </c>
      <c r="G191" s="16" t="str">
        <f t="shared" si="7"/>
        <v>Identifikace výzvy vzhledem k programu a úrovni programové linie – název operace (EZFRV), do které je vyhlašována výzva.
Vyplňuje se automaticky z harmonogramu / plánu výzvy. Možnost editace prostřednictvím změnového řízení.
V případě EZFRV dochází na této úrovni k zadání údajů z obsahu výzvy zvlášť za každou operaci, na kterou je "papírová" výzva zaměřena.</v>
      </c>
      <c r="H191" s="15" t="s">
        <v>97</v>
      </c>
      <c r="I191" s="16" t="s">
        <v>422</v>
      </c>
      <c r="J191" s="16"/>
      <c r="K191" s="11" t="s">
        <v>66</v>
      </c>
      <c r="L191" s="11" t="s">
        <v>66</v>
      </c>
      <c r="M191" s="11" t="s">
        <v>66</v>
      </c>
      <c r="N191" s="11" t="s">
        <v>244</v>
      </c>
      <c r="O191" s="11" t="s">
        <v>244</v>
      </c>
      <c r="P191" s="11" t="s">
        <v>66</v>
      </c>
      <c r="Q191" s="32"/>
      <c r="R191" s="18"/>
      <c r="S191" s="34"/>
      <c r="T191" s="34"/>
      <c r="U191" s="34"/>
      <c r="V191" s="34"/>
      <c r="W191" s="34"/>
      <c r="X191" s="34"/>
      <c r="Y191" s="34"/>
      <c r="Z191" s="34"/>
      <c r="AA191" s="34"/>
      <c r="AB191" s="34"/>
      <c r="AC191" s="34"/>
      <c r="AD191" s="34"/>
      <c r="AE191" s="34"/>
      <c r="AF191" s="34"/>
      <c r="AG191" s="34"/>
      <c r="AH191" s="34"/>
      <c r="AI191" s="34"/>
    </row>
    <row r="192" spans="1:35" s="35" customFormat="1" ht="89.25" x14ac:dyDescent="0.2">
      <c r="A192" s="11">
        <v>182</v>
      </c>
      <c r="B192" s="20" t="s">
        <v>137</v>
      </c>
      <c r="C192" s="25"/>
      <c r="D192" s="46" t="s">
        <v>413</v>
      </c>
      <c r="E192" s="47" t="s">
        <v>414</v>
      </c>
      <c r="F192" s="15" t="s">
        <v>434</v>
      </c>
      <c r="G192" s="16" t="str">
        <f t="shared" si="7"/>
        <v>Identifikace výzvy vzhledem k programu a úrovni strategické linie – číslo specifického cíle. 
Vyplňuje se automaticky z harmonogramu / plánu výzvy. Možnost editace prostřednictvím změnového řízení.
V případě programu spolufinancovaného z ESF je možné tento údaj z výzvy automaticky propsat na žádost o podporu.</v>
      </c>
      <c r="H192" s="15" t="s">
        <v>97</v>
      </c>
      <c r="I192" s="16" t="s">
        <v>422</v>
      </c>
      <c r="J192" s="16"/>
      <c r="K192" s="11" t="s">
        <v>244</v>
      </c>
      <c r="L192" s="11" t="s">
        <v>244</v>
      </c>
      <c r="M192" s="11" t="s">
        <v>244</v>
      </c>
      <c r="N192" s="11" t="s">
        <v>66</v>
      </c>
      <c r="O192" s="11" t="s">
        <v>66</v>
      </c>
      <c r="P192" s="11" t="s">
        <v>66</v>
      </c>
      <c r="Q192" s="32"/>
      <c r="R192" s="18"/>
      <c r="S192" s="34"/>
      <c r="T192" s="34"/>
      <c r="U192" s="34"/>
      <c r="V192" s="34"/>
      <c r="W192" s="34"/>
      <c r="X192" s="34"/>
      <c r="Y192" s="34"/>
      <c r="Z192" s="34"/>
      <c r="AA192" s="34"/>
      <c r="AB192" s="34"/>
      <c r="AC192" s="34"/>
      <c r="AD192" s="34"/>
      <c r="AE192" s="34"/>
      <c r="AF192" s="34"/>
      <c r="AG192" s="34"/>
      <c r="AH192" s="34"/>
      <c r="AI192" s="34"/>
    </row>
    <row r="193" spans="1:35" s="35" customFormat="1" ht="89.25" x14ac:dyDescent="0.2">
      <c r="A193" s="11">
        <v>183</v>
      </c>
      <c r="B193" s="20" t="s">
        <v>140</v>
      </c>
      <c r="C193" s="25"/>
      <c r="D193" s="46" t="s">
        <v>413</v>
      </c>
      <c r="E193" s="47" t="s">
        <v>414</v>
      </c>
      <c r="F193" s="15" t="s">
        <v>435</v>
      </c>
      <c r="G193" s="16" t="str">
        <f t="shared" si="7"/>
        <v>Identifikace výzvy vzhledem k programu a úrovni strategické linie – název specifického cíle. 
Vyplňuje se automaticky z harmonogramu / plánu výzvy. Možnost editace prostřednictvím změnového řízení.
V případě programu spolufinancovaného z ESF je možné tento údaj z výzvy automaticky propsat na žádost o podporu.</v>
      </c>
      <c r="H193" s="15" t="s">
        <v>97</v>
      </c>
      <c r="I193" s="16" t="s">
        <v>422</v>
      </c>
      <c r="J193" s="16"/>
      <c r="K193" s="11" t="s">
        <v>244</v>
      </c>
      <c r="L193" s="11" t="s">
        <v>244</v>
      </c>
      <c r="M193" s="11" t="s">
        <v>244</v>
      </c>
      <c r="N193" s="11" t="s">
        <v>66</v>
      </c>
      <c r="O193" s="11" t="s">
        <v>66</v>
      </c>
      <c r="P193" s="11" t="s">
        <v>66</v>
      </c>
      <c r="Q193" s="32"/>
      <c r="R193" s="18"/>
      <c r="S193" s="34"/>
      <c r="T193" s="34"/>
      <c r="U193" s="34"/>
      <c r="V193" s="34"/>
      <c r="W193" s="34"/>
      <c r="X193" s="34"/>
      <c r="Y193" s="34"/>
      <c r="Z193" s="34"/>
      <c r="AA193" s="34"/>
      <c r="AB193" s="34"/>
      <c r="AC193" s="34"/>
      <c r="AD193" s="34"/>
      <c r="AE193" s="34"/>
      <c r="AF193" s="34"/>
      <c r="AG193" s="34"/>
      <c r="AH193" s="34"/>
      <c r="AI193" s="34"/>
    </row>
    <row r="194" spans="1:35" s="35" customFormat="1" ht="89.25" x14ac:dyDescent="0.2">
      <c r="A194" s="11">
        <v>184</v>
      </c>
      <c r="B194" s="20" t="s">
        <v>267</v>
      </c>
      <c r="C194" s="25"/>
      <c r="D194" s="53" t="s">
        <v>281</v>
      </c>
      <c r="E194" s="47" t="s">
        <v>414</v>
      </c>
      <c r="F194" s="15" t="s">
        <v>436</v>
      </c>
      <c r="G194" s="16" t="str">
        <f>F194</f>
        <v>Určení, jak se daný SC podílí na výzvě. Údaje se používá pro rozpady dat na výzvě dle SC. 
Vyplňuje se automaticky z plánu výzvy. Možnost editace prostřednictvím změnového formuláře. 
V případě programu spolufinancovaného z ESF je možné tento údaj z výzvy automaticky propsat na žádost o podporu.</v>
      </c>
      <c r="H194" s="15" t="s">
        <v>206</v>
      </c>
      <c r="I194" s="16" t="s">
        <v>437</v>
      </c>
      <c r="J194" s="16" t="s">
        <v>269</v>
      </c>
      <c r="K194" s="11" t="s">
        <v>244</v>
      </c>
      <c r="L194" s="11" t="s">
        <v>244</v>
      </c>
      <c r="M194" s="11" t="s">
        <v>244</v>
      </c>
      <c r="N194" s="11" t="s">
        <v>66</v>
      </c>
      <c r="O194" s="11" t="s">
        <v>66</v>
      </c>
      <c r="P194" s="11" t="s">
        <v>66</v>
      </c>
      <c r="Q194" s="32"/>
      <c r="R194" s="18"/>
      <c r="S194" s="34"/>
      <c r="T194" s="34"/>
      <c r="U194" s="34"/>
      <c r="V194" s="34"/>
      <c r="W194" s="34"/>
      <c r="X194" s="34"/>
      <c r="Y194" s="34"/>
      <c r="Z194" s="34"/>
      <c r="AA194" s="34"/>
      <c r="AB194" s="34"/>
      <c r="AC194" s="34"/>
      <c r="AD194" s="34"/>
      <c r="AE194" s="34"/>
      <c r="AF194" s="34"/>
      <c r="AG194" s="34"/>
      <c r="AH194" s="34"/>
      <c r="AI194" s="34"/>
    </row>
    <row r="195" spans="1:35" s="35" customFormat="1" ht="76.5" x14ac:dyDescent="0.2">
      <c r="A195" s="11">
        <v>185</v>
      </c>
      <c r="B195" s="21" t="s">
        <v>280</v>
      </c>
      <c r="C195" s="25" t="s">
        <v>51</v>
      </c>
      <c r="D195" s="53" t="s">
        <v>281</v>
      </c>
      <c r="E195" s="47" t="s">
        <v>414</v>
      </c>
      <c r="F195" s="16" t="s">
        <v>438</v>
      </c>
      <c r="G195" s="16" t="str">
        <f t="shared" si="7"/>
        <v>Druh výzvy vymezuje způsob hodnocení a schvalování projektů ve vztahu k výzvě (během výzvy – průběžná výzva, po ukončení výzvy – kolová výzva).
Vyplňuje se automaticky z harmonogramu výzvy z datové položky „Druh plánované výzvy“ / plánu výzvy.
Možnost editace prostřednictvím změnového formuláře.</v>
      </c>
      <c r="H195" s="15" t="s">
        <v>283</v>
      </c>
      <c r="I195" s="16" t="s">
        <v>439</v>
      </c>
      <c r="J195" s="16"/>
      <c r="K195" s="15" t="s">
        <v>244</v>
      </c>
      <c r="L195" s="15" t="s">
        <v>244</v>
      </c>
      <c r="M195" s="15" t="s">
        <v>244</v>
      </c>
      <c r="N195" s="15" t="s">
        <v>244</v>
      </c>
      <c r="O195" s="15" t="s">
        <v>244</v>
      </c>
      <c r="P195" s="15" t="s">
        <v>244</v>
      </c>
      <c r="Q195" s="32" t="s">
        <v>60</v>
      </c>
      <c r="R195" s="18" t="s">
        <v>25</v>
      </c>
      <c r="S195" s="34"/>
      <c r="T195" s="34"/>
      <c r="U195" s="34"/>
      <c r="V195" s="34"/>
      <c r="W195" s="34"/>
      <c r="X195" s="34"/>
      <c r="Y195" s="34"/>
      <c r="Z195" s="34"/>
      <c r="AA195" s="34"/>
      <c r="AB195" s="34"/>
      <c r="AC195" s="34"/>
      <c r="AD195" s="34"/>
      <c r="AE195" s="34"/>
      <c r="AF195" s="34"/>
      <c r="AG195" s="34"/>
      <c r="AH195" s="34"/>
      <c r="AI195" s="34"/>
    </row>
    <row r="196" spans="1:35" s="35" customFormat="1" ht="63.75" x14ac:dyDescent="0.2">
      <c r="A196" s="11">
        <v>186</v>
      </c>
      <c r="B196" s="54" t="s">
        <v>151</v>
      </c>
      <c r="C196" s="25" t="s">
        <v>51</v>
      </c>
      <c r="D196" s="53" t="s">
        <v>281</v>
      </c>
      <c r="E196" s="47" t="s">
        <v>414</v>
      </c>
      <c r="F196" s="16" t="s">
        <v>440</v>
      </c>
      <c r="G196" s="16" t="str">
        <f>F196</f>
        <v>Model hodnocení. Definuje jednokolové nebo dvoukolové hodnocení, ovlivňuje přiřazení příslušných formulářů na výzvu.
Automaticky z harmonogramu výzvy. Možnost editace prostřednictvím změnového formuláře.</v>
      </c>
      <c r="H196" s="15" t="s">
        <v>153</v>
      </c>
      <c r="I196" s="16" t="s">
        <v>439</v>
      </c>
      <c r="J196" s="16"/>
      <c r="K196" s="16" t="s">
        <v>244</v>
      </c>
      <c r="L196" s="16" t="s">
        <v>244</v>
      </c>
      <c r="M196" s="16" t="s">
        <v>244</v>
      </c>
      <c r="N196" s="11" t="s">
        <v>154</v>
      </c>
      <c r="O196" s="11" t="s">
        <v>66</v>
      </c>
      <c r="P196" s="11" t="s">
        <v>154</v>
      </c>
      <c r="Q196" s="32" t="s">
        <v>60</v>
      </c>
      <c r="R196" s="18" t="s">
        <v>25</v>
      </c>
      <c r="S196" s="34"/>
      <c r="T196" s="34"/>
      <c r="U196" s="34"/>
      <c r="V196" s="34"/>
      <c r="W196" s="34"/>
      <c r="X196" s="34"/>
      <c r="Y196" s="34"/>
      <c r="Z196" s="34"/>
      <c r="AA196" s="34"/>
      <c r="AB196" s="34"/>
      <c r="AC196" s="34"/>
      <c r="AD196" s="34"/>
      <c r="AE196" s="34"/>
      <c r="AF196" s="34"/>
      <c r="AG196" s="34"/>
      <c r="AH196" s="34"/>
      <c r="AI196" s="34"/>
    </row>
    <row r="197" spans="1:35" s="55" customFormat="1" ht="63.75" x14ac:dyDescent="0.2">
      <c r="A197" s="11">
        <v>187</v>
      </c>
      <c r="B197" s="54" t="s">
        <v>441</v>
      </c>
      <c r="C197" s="25"/>
      <c r="D197" s="53" t="s">
        <v>281</v>
      </c>
      <c r="E197" s="47" t="s">
        <v>414</v>
      </c>
      <c r="F197" s="16" t="s">
        <v>442</v>
      </c>
      <c r="G197" s="16" t="str">
        <f>F197</f>
        <v>Určení, pro jaké typy operací je výzva určena. Určuje přiřazení příslušných formulářů na výzvy (neplatí pro EZFRV).
Vyplňuje ŘO. Výběr z číselníku.</v>
      </c>
      <c r="H197" s="15" t="s">
        <v>443</v>
      </c>
      <c r="I197" s="16" t="s">
        <v>422</v>
      </c>
      <c r="J197" s="16"/>
      <c r="K197" s="16" t="s">
        <v>67</v>
      </c>
      <c r="L197" s="16" t="s">
        <v>67</v>
      </c>
      <c r="M197" s="16" t="s">
        <v>67</v>
      </c>
      <c r="N197" s="11" t="s">
        <v>67</v>
      </c>
      <c r="O197" s="11" t="s">
        <v>67</v>
      </c>
      <c r="P197" s="11" t="s">
        <v>67</v>
      </c>
      <c r="Q197" s="32"/>
      <c r="R197" s="18"/>
      <c r="S197" s="34"/>
      <c r="T197" s="34"/>
      <c r="U197" s="34"/>
      <c r="V197" s="34"/>
      <c r="W197" s="34"/>
      <c r="X197" s="34"/>
      <c r="Y197" s="34"/>
      <c r="Z197" s="34"/>
      <c r="AA197" s="34"/>
      <c r="AB197" s="34"/>
      <c r="AC197" s="34"/>
      <c r="AD197" s="34"/>
      <c r="AE197" s="34"/>
      <c r="AF197" s="34"/>
      <c r="AG197" s="34"/>
      <c r="AH197" s="34"/>
      <c r="AI197" s="34"/>
    </row>
    <row r="198" spans="1:35" ht="38.25" x14ac:dyDescent="0.2">
      <c r="A198" s="11">
        <v>188</v>
      </c>
      <c r="B198" s="20" t="s">
        <v>444</v>
      </c>
      <c r="C198" s="25"/>
      <c r="D198" s="53" t="s">
        <v>281</v>
      </c>
      <c r="E198" s="47" t="s">
        <v>414</v>
      </c>
      <c r="F198" s="15" t="s">
        <v>445</v>
      </c>
      <c r="G198" s="15" t="str">
        <f>F198</f>
        <v xml:space="preserve">URL výzvy. Odkaz na internetovou stránku, na které je vyvěšen obsah výzvy, vč. příloh.
Vyplňuje ŘO. </v>
      </c>
      <c r="H198" s="15" t="s">
        <v>446</v>
      </c>
      <c r="I198" s="16" t="s">
        <v>422</v>
      </c>
      <c r="J198" s="15"/>
      <c r="K198" s="15" t="s">
        <v>67</v>
      </c>
      <c r="L198" s="15" t="s">
        <v>67</v>
      </c>
      <c r="M198" s="15" t="s">
        <v>67</v>
      </c>
      <c r="N198" s="15" t="s">
        <v>67</v>
      </c>
      <c r="O198" s="15" t="s">
        <v>67</v>
      </c>
      <c r="P198" s="15" t="s">
        <v>67</v>
      </c>
      <c r="Q198" s="32"/>
      <c r="R198" s="18"/>
    </row>
    <row r="199" spans="1:35" s="35" customFormat="1" ht="51" x14ac:dyDescent="0.2">
      <c r="A199" s="24">
        <v>189</v>
      </c>
      <c r="B199" s="20" t="s">
        <v>447</v>
      </c>
      <c r="C199" s="25" t="s">
        <v>51</v>
      </c>
      <c r="D199" s="53" t="s">
        <v>281</v>
      </c>
      <c r="E199" s="47" t="s">
        <v>414</v>
      </c>
      <c r="F199" s="16" t="s">
        <v>448</v>
      </c>
      <c r="G199" s="16" t="str">
        <f>F199</f>
        <v>Identifikace, kdo zadává výzvu do systému.</v>
      </c>
      <c r="H199" s="16" t="s">
        <v>449</v>
      </c>
      <c r="I199" s="16" t="s">
        <v>450</v>
      </c>
      <c r="J199" s="16"/>
      <c r="K199" s="16" t="s">
        <v>81</v>
      </c>
      <c r="L199" s="16" t="s">
        <v>81</v>
      </c>
      <c r="M199" s="16" t="s">
        <v>81</v>
      </c>
      <c r="N199" s="16" t="s">
        <v>66</v>
      </c>
      <c r="O199" s="16" t="s">
        <v>66</v>
      </c>
      <c r="P199" s="16" t="s">
        <v>66</v>
      </c>
      <c r="Q199" s="32" t="s">
        <v>60</v>
      </c>
      <c r="R199" s="33" t="s">
        <v>25</v>
      </c>
      <c r="S199" s="34"/>
      <c r="T199" s="34"/>
      <c r="U199" s="34"/>
      <c r="V199" s="34"/>
      <c r="W199" s="34"/>
      <c r="X199" s="34"/>
      <c r="Y199" s="34"/>
      <c r="Z199" s="34"/>
      <c r="AA199" s="34"/>
      <c r="AB199" s="34"/>
      <c r="AC199" s="34"/>
      <c r="AD199" s="34"/>
      <c r="AE199" s="34"/>
      <c r="AF199" s="34"/>
      <c r="AG199" s="34"/>
      <c r="AH199" s="34"/>
      <c r="AI199" s="34"/>
    </row>
    <row r="200" spans="1:35" ht="25.5" x14ac:dyDescent="0.2">
      <c r="A200" s="11">
        <v>190</v>
      </c>
      <c r="B200" s="20" t="s">
        <v>451</v>
      </c>
      <c r="C200" s="25" t="s">
        <v>51</v>
      </c>
      <c r="D200" s="53" t="s">
        <v>281</v>
      </c>
      <c r="E200" s="47" t="s">
        <v>414</v>
      </c>
      <c r="F200" s="15" t="s">
        <v>398</v>
      </c>
      <c r="G200" s="15" t="str">
        <f>F200</f>
        <v>?</v>
      </c>
      <c r="H200" s="15"/>
      <c r="I200" s="15"/>
      <c r="J200" s="15"/>
      <c r="K200" s="15" t="s">
        <v>81</v>
      </c>
      <c r="L200" s="15" t="s">
        <v>81</v>
      </c>
      <c r="M200" s="15" t="s">
        <v>81</v>
      </c>
      <c r="N200" s="15" t="s">
        <v>66</v>
      </c>
      <c r="O200" s="15" t="s">
        <v>66</v>
      </c>
      <c r="P200" s="15" t="s">
        <v>66</v>
      </c>
      <c r="Q200" s="32" t="s">
        <v>60</v>
      </c>
      <c r="R200" s="18" t="s">
        <v>25</v>
      </c>
    </row>
    <row r="201" spans="1:35" s="35" customFormat="1" ht="114.75" x14ac:dyDescent="0.2">
      <c r="A201" s="11">
        <v>191</v>
      </c>
      <c r="B201" s="21" t="s">
        <v>452</v>
      </c>
      <c r="C201" s="25" t="s">
        <v>51</v>
      </c>
      <c r="D201" s="56" t="s">
        <v>156</v>
      </c>
      <c r="E201" s="47" t="s">
        <v>414</v>
      </c>
      <c r="F201" s="16" t="s">
        <v>453</v>
      </c>
      <c r="G201" s="16" t="s">
        <v>453</v>
      </c>
      <c r="H201" s="15" t="s">
        <v>159</v>
      </c>
      <c r="I201" s="16" t="s">
        <v>454</v>
      </c>
      <c r="J201" s="24"/>
      <c r="K201" s="24" t="s">
        <v>244</v>
      </c>
      <c r="L201" s="24" t="s">
        <v>244</v>
      </c>
      <c r="M201" s="24" t="s">
        <v>66</v>
      </c>
      <c r="N201" s="24" t="s">
        <v>244</v>
      </c>
      <c r="O201" s="24" t="s">
        <v>244</v>
      </c>
      <c r="P201" s="24" t="s">
        <v>244</v>
      </c>
      <c r="Q201" s="32" t="s">
        <v>60</v>
      </c>
      <c r="R201" s="18" t="s">
        <v>25</v>
      </c>
      <c r="S201" s="34"/>
      <c r="T201" s="34"/>
      <c r="U201" s="34"/>
      <c r="V201" s="34"/>
      <c r="W201" s="34"/>
      <c r="X201" s="34"/>
      <c r="Y201" s="34"/>
      <c r="Z201" s="34"/>
      <c r="AA201" s="34"/>
      <c r="AB201" s="34"/>
      <c r="AC201" s="34"/>
      <c r="AD201" s="34"/>
      <c r="AE201" s="34"/>
      <c r="AF201" s="34"/>
      <c r="AG201" s="34"/>
      <c r="AH201" s="34"/>
      <c r="AI201" s="34"/>
    </row>
    <row r="202" spans="1:35" s="55" customFormat="1" ht="89.25" x14ac:dyDescent="0.2">
      <c r="A202" s="11">
        <v>192</v>
      </c>
      <c r="B202" s="25" t="s">
        <v>455</v>
      </c>
      <c r="C202" s="25"/>
      <c r="D202" s="56" t="s">
        <v>156</v>
      </c>
      <c r="E202" s="47" t="s">
        <v>414</v>
      </c>
      <c r="F202" s="16" t="s">
        <v>456</v>
      </c>
      <c r="G202" s="16" t="str">
        <f>F202</f>
        <v>Určení, jakým způsobem bude přiřazován atribut "komplementární" na žádosti o podporu.
Vyplňuje ŘO. Výběr z číselníku, kde "plošně" znamená, že atribut je přiřazen všem žádostem o podporu navázaných na daný SC, "individuálně" znamená, že atribut bude přiřazován v procesu hodnocení žádosti o podporu.</v>
      </c>
      <c r="H202" s="15" t="s">
        <v>457</v>
      </c>
      <c r="I202" s="16" t="s">
        <v>458</v>
      </c>
      <c r="J202" s="24"/>
      <c r="K202" s="24" t="s">
        <v>67</v>
      </c>
      <c r="L202" s="24" t="s">
        <v>67</v>
      </c>
      <c r="M202" s="24" t="s">
        <v>66</v>
      </c>
      <c r="N202" s="24" t="s">
        <v>66</v>
      </c>
      <c r="O202" s="24" t="s">
        <v>66</v>
      </c>
      <c r="P202" s="24" t="s">
        <v>66</v>
      </c>
      <c r="Q202" s="32"/>
      <c r="R202" s="18"/>
      <c r="S202" s="34"/>
      <c r="T202" s="34"/>
      <c r="U202" s="34"/>
      <c r="V202" s="34"/>
      <c r="W202" s="34"/>
      <c r="X202" s="34"/>
      <c r="Y202" s="34"/>
      <c r="Z202" s="34"/>
      <c r="AA202" s="34"/>
      <c r="AB202" s="34"/>
      <c r="AC202" s="34"/>
      <c r="AD202" s="34"/>
      <c r="AE202" s="34"/>
      <c r="AF202" s="34"/>
      <c r="AG202" s="34"/>
      <c r="AH202" s="34"/>
      <c r="AI202" s="34"/>
    </row>
    <row r="203" spans="1:35" s="35" customFormat="1" ht="51" x14ac:dyDescent="0.2">
      <c r="A203" s="11">
        <v>193</v>
      </c>
      <c r="B203" s="25" t="s">
        <v>459</v>
      </c>
      <c r="C203" s="25" t="s">
        <v>51</v>
      </c>
      <c r="D203" s="56" t="s">
        <v>156</v>
      </c>
      <c r="E203" s="47" t="s">
        <v>414</v>
      </c>
      <c r="F203" s="16" t="s">
        <v>460</v>
      </c>
      <c r="G203" s="16" t="str">
        <f>F203</f>
        <v>Identifikace, zda je výzvy synergická, tzn. je cíleně zaměřena na synergický specifický cíl.
Plní se automaticky z harmonogramu výzvy. Možnost editace prostřednictvím změnového formuláře.</v>
      </c>
      <c r="H203" s="15" t="s">
        <v>159</v>
      </c>
      <c r="I203" s="16" t="s">
        <v>461</v>
      </c>
      <c r="J203" s="24"/>
      <c r="K203" s="24" t="s">
        <v>244</v>
      </c>
      <c r="L203" s="24" t="s">
        <v>244</v>
      </c>
      <c r="M203" s="24" t="s">
        <v>66</v>
      </c>
      <c r="N203" s="24" t="s">
        <v>66</v>
      </c>
      <c r="O203" s="24" t="s">
        <v>66</v>
      </c>
      <c r="P203" s="24" t="s">
        <v>66</v>
      </c>
      <c r="Q203" s="32" t="s">
        <v>60</v>
      </c>
      <c r="R203" s="18" t="s">
        <v>25</v>
      </c>
      <c r="S203" s="34"/>
      <c r="T203" s="34"/>
      <c r="U203" s="34"/>
      <c r="V203" s="34"/>
      <c r="W203" s="34"/>
      <c r="X203" s="34"/>
      <c r="Y203" s="34"/>
      <c r="Z203" s="34"/>
      <c r="AA203" s="34"/>
      <c r="AB203" s="34"/>
      <c r="AC203" s="34"/>
      <c r="AD203" s="34"/>
      <c r="AE203" s="34"/>
      <c r="AF203" s="34"/>
      <c r="AG203" s="34"/>
      <c r="AH203" s="34"/>
      <c r="AI203" s="34"/>
    </row>
    <row r="204" spans="1:35" s="2" customFormat="1" ht="63.75" x14ac:dyDescent="0.2">
      <c r="A204" s="11">
        <v>194</v>
      </c>
      <c r="B204" s="12" t="s">
        <v>162</v>
      </c>
      <c r="C204" s="12"/>
      <c r="D204" s="56" t="s">
        <v>156</v>
      </c>
      <c r="E204" s="47" t="s">
        <v>414</v>
      </c>
      <c r="F204" s="15" t="s">
        <v>163</v>
      </c>
      <c r="G204" s="15" t="str">
        <f t="shared" ref="G204:G225" si="8">F204</f>
        <v>Identifikace komplementární / synergické vazby, jejíž součástí je specifický cíl / opatření (EZFRV, ENRF) / operace, na který bude výzva vyhlášena.
Automaticky na základě identifikace názvu vazby / názvů vazeb.</v>
      </c>
      <c r="H204" s="15" t="s">
        <v>85</v>
      </c>
      <c r="I204" s="15" t="s">
        <v>462</v>
      </c>
      <c r="J204" s="15"/>
      <c r="K204" s="15" t="s">
        <v>58</v>
      </c>
      <c r="L204" s="15" t="s">
        <v>58</v>
      </c>
      <c r="M204" s="24" t="s">
        <v>66</v>
      </c>
      <c r="N204" s="16" t="s">
        <v>244</v>
      </c>
      <c r="O204" s="16" t="s">
        <v>244</v>
      </c>
      <c r="P204" s="16" t="s">
        <v>244</v>
      </c>
      <c r="Q204" s="17"/>
      <c r="R204" s="18"/>
      <c r="S204" s="4"/>
      <c r="T204" s="4"/>
      <c r="U204" s="4"/>
      <c r="V204" s="4"/>
      <c r="W204" s="4"/>
      <c r="X204" s="4"/>
      <c r="Y204" s="4"/>
      <c r="Z204" s="4"/>
      <c r="AA204" s="4"/>
      <c r="AB204" s="4"/>
      <c r="AC204" s="4"/>
      <c r="AD204" s="4"/>
      <c r="AE204" s="4"/>
      <c r="AF204" s="4"/>
      <c r="AG204" s="4"/>
      <c r="AH204" s="4"/>
      <c r="AI204" s="4"/>
    </row>
    <row r="205" spans="1:35" s="2" customFormat="1" ht="63.75" x14ac:dyDescent="0.2">
      <c r="A205" s="11">
        <v>195</v>
      </c>
      <c r="B205" s="12" t="s">
        <v>165</v>
      </c>
      <c r="C205" s="12"/>
      <c r="D205" s="56" t="s">
        <v>156</v>
      </c>
      <c r="E205" s="47" t="s">
        <v>414</v>
      </c>
      <c r="F205" s="15" t="s">
        <v>463</v>
      </c>
      <c r="G205" s="15" t="str">
        <f t="shared" si="8"/>
        <v>Identifikace komplementární / synergické vazby, jejíž součástí je specifický cíl / opatření (EZFRV, ENRF) / operace, na který bude výzva vyhlášena.
Vyplňuje se automaticky z harmonogramu výzvy. Možnost editace prostřednictvím změnového formuláře.</v>
      </c>
      <c r="H205" s="15" t="s">
        <v>97</v>
      </c>
      <c r="I205" s="15" t="s">
        <v>462</v>
      </c>
      <c r="J205" s="15"/>
      <c r="K205" s="15" t="s">
        <v>244</v>
      </c>
      <c r="L205" s="15" t="s">
        <v>244</v>
      </c>
      <c r="M205" s="24" t="s">
        <v>66</v>
      </c>
      <c r="N205" s="16" t="s">
        <v>244</v>
      </c>
      <c r="O205" s="16" t="s">
        <v>244</v>
      </c>
      <c r="P205" s="16" t="s">
        <v>244</v>
      </c>
      <c r="Q205" s="17"/>
      <c r="R205" s="18"/>
      <c r="S205" s="4"/>
      <c r="T205" s="4"/>
      <c r="U205" s="4"/>
      <c r="V205" s="4"/>
      <c r="W205" s="4"/>
      <c r="X205" s="4"/>
      <c r="Y205" s="4"/>
      <c r="Z205" s="4"/>
      <c r="AA205" s="4"/>
      <c r="AB205" s="4"/>
      <c r="AC205" s="4"/>
      <c r="AD205" s="4"/>
      <c r="AE205" s="4"/>
      <c r="AF205" s="4"/>
      <c r="AG205" s="4"/>
      <c r="AH205" s="4"/>
      <c r="AI205" s="4"/>
    </row>
    <row r="206" spans="1:35" s="2" customFormat="1" ht="102" x14ac:dyDescent="0.2">
      <c r="A206" s="11">
        <v>196</v>
      </c>
      <c r="B206" s="12" t="s">
        <v>167</v>
      </c>
      <c r="C206" s="12"/>
      <c r="D206" s="56" t="s">
        <v>156</v>
      </c>
      <c r="E206" s="47" t="s">
        <v>414</v>
      </c>
      <c r="F206" s="15" t="s">
        <v>464</v>
      </c>
      <c r="G206" s="15" t="str">
        <f t="shared" si="8"/>
        <v>Identifikace synergické výzvy, zda je výzva v rámci synergické vazby první a po ní budou navazovat další synergické výzvy (počáteční) nebo výzva navazuje na již vyhlášenou/né výzvu/y (navazující). 
Pokud je výzva počáteční a současně i navazující, vybírají se obě datové položky.
Vyplňuje se automaticky z harmonogramu výzvy. Možnost editace prostřednictvím změnového formuláře.</v>
      </c>
      <c r="H206" s="15" t="s">
        <v>169</v>
      </c>
      <c r="I206" s="15" t="s">
        <v>465</v>
      </c>
      <c r="J206" s="15"/>
      <c r="K206" s="15" t="s">
        <v>244</v>
      </c>
      <c r="L206" s="15" t="s">
        <v>244</v>
      </c>
      <c r="M206" s="24" t="s">
        <v>66</v>
      </c>
      <c r="N206" s="16" t="s">
        <v>66</v>
      </c>
      <c r="O206" s="16" t="s">
        <v>66</v>
      </c>
      <c r="P206" s="16" t="s">
        <v>66</v>
      </c>
      <c r="Q206" s="17"/>
      <c r="R206" s="18"/>
      <c r="S206" s="4"/>
      <c r="T206" s="4"/>
      <c r="U206" s="4"/>
      <c r="V206" s="4"/>
      <c r="W206" s="4"/>
      <c r="X206" s="4"/>
      <c r="Y206" s="4"/>
      <c r="Z206" s="4"/>
      <c r="AA206" s="4"/>
      <c r="AB206" s="4"/>
      <c r="AC206" s="4"/>
      <c r="AD206" s="4"/>
      <c r="AE206" s="4"/>
      <c r="AF206" s="4"/>
      <c r="AG206" s="4"/>
      <c r="AH206" s="4"/>
      <c r="AI206" s="4"/>
    </row>
    <row r="207" spans="1:35" s="2" customFormat="1" ht="38.25" x14ac:dyDescent="0.2">
      <c r="A207" s="11">
        <v>197</v>
      </c>
      <c r="B207" s="12" t="s">
        <v>171</v>
      </c>
      <c r="C207" s="12"/>
      <c r="D207" s="56" t="s">
        <v>156</v>
      </c>
      <c r="E207" s="47" t="s">
        <v>414</v>
      </c>
      <c r="F207" s="15" t="s">
        <v>466</v>
      </c>
      <c r="G207" s="15" t="str">
        <f t="shared" si="8"/>
        <v>Upřesnění, co je předmětem synergické výzvy.
Vyplňuje se automaticky z harmonogramu výzvy. Možnost editace prostřednictvím změnového formuláře.</v>
      </c>
      <c r="H207" s="15" t="s">
        <v>79</v>
      </c>
      <c r="I207" s="15" t="s">
        <v>465</v>
      </c>
      <c r="J207" s="15"/>
      <c r="K207" s="15" t="s">
        <v>244</v>
      </c>
      <c r="L207" s="15" t="s">
        <v>244</v>
      </c>
      <c r="M207" s="24" t="s">
        <v>66</v>
      </c>
      <c r="N207" s="15" t="s">
        <v>66</v>
      </c>
      <c r="O207" s="15" t="s">
        <v>66</v>
      </c>
      <c r="P207" s="15" t="s">
        <v>66</v>
      </c>
      <c r="Q207" s="17"/>
      <c r="R207" s="18"/>
      <c r="S207" s="4"/>
      <c r="T207" s="4"/>
      <c r="U207" s="4"/>
      <c r="V207" s="4"/>
      <c r="W207" s="4"/>
      <c r="X207" s="4"/>
      <c r="Y207" s="4"/>
      <c r="Z207" s="4"/>
      <c r="AA207" s="4"/>
      <c r="AB207" s="4"/>
      <c r="AC207" s="4"/>
      <c r="AD207" s="4"/>
      <c r="AE207" s="4"/>
      <c r="AF207" s="4"/>
      <c r="AG207" s="4"/>
      <c r="AH207" s="4"/>
      <c r="AI207" s="4"/>
    </row>
    <row r="208" spans="1:35" s="2" customFormat="1" ht="140.25" x14ac:dyDescent="0.2">
      <c r="A208" s="11">
        <v>198</v>
      </c>
      <c r="B208" s="12" t="s">
        <v>111</v>
      </c>
      <c r="C208" s="12"/>
      <c r="D208" s="56" t="s">
        <v>156</v>
      </c>
      <c r="E208" s="47" t="s">
        <v>414</v>
      </c>
      <c r="F208" s="15" t="s">
        <v>467</v>
      </c>
      <c r="G208" s="15" t="str">
        <f t="shared" si="8"/>
        <v>Identifikace programu, se kterým je výzva synergická. 
U počátečních synergických výzev se určuje jeden a více programů, které navazují na tuto výzvu, podle toho, jak je vydefinována synergická vazba a jak bylo dohodnuto na Plánovací komisi / Pracovní skupině pro plánování.
U navazujících synergických výzev se určuje jeden program, na jehož výzvu tato výzva navazuje.
Pokud je výzva počáteční a současně i navazující, idenfitikují se programy pro každou posloupnost zvlášť.
Vyplňuje se automaticky z harmonogramu výzvy. Možnost editace prostřednictvím změnového formuláře.</v>
      </c>
      <c r="H208" s="15" t="s">
        <v>97</v>
      </c>
      <c r="I208" s="15" t="s">
        <v>465</v>
      </c>
      <c r="J208" s="15"/>
      <c r="K208" s="15" t="s">
        <v>244</v>
      </c>
      <c r="L208" s="15" t="s">
        <v>244</v>
      </c>
      <c r="M208" s="24" t="s">
        <v>66</v>
      </c>
      <c r="N208" s="15" t="s">
        <v>66</v>
      </c>
      <c r="O208" s="15" t="s">
        <v>66</v>
      </c>
      <c r="P208" s="15" t="s">
        <v>66</v>
      </c>
      <c r="Q208" s="17"/>
      <c r="R208" s="18"/>
      <c r="S208" s="4"/>
      <c r="T208" s="4"/>
      <c r="U208" s="4"/>
      <c r="V208" s="4"/>
      <c r="W208" s="4"/>
      <c r="X208" s="4"/>
      <c r="Y208" s="4"/>
      <c r="Z208" s="4"/>
      <c r="AA208" s="4"/>
      <c r="AB208" s="4"/>
      <c r="AC208" s="4"/>
      <c r="AD208" s="4"/>
      <c r="AE208" s="4"/>
      <c r="AF208" s="4"/>
      <c r="AG208" s="4"/>
      <c r="AH208" s="4"/>
      <c r="AI208" s="4"/>
    </row>
    <row r="209" spans="1:35" s="2" customFormat="1" ht="140.25" x14ac:dyDescent="0.2">
      <c r="A209" s="11">
        <v>199</v>
      </c>
      <c r="B209" s="12" t="s">
        <v>114</v>
      </c>
      <c r="C209" s="12"/>
      <c r="D209" s="56" t="s">
        <v>156</v>
      </c>
      <c r="E209" s="47" t="s">
        <v>414</v>
      </c>
      <c r="F209" s="15" t="s">
        <v>467</v>
      </c>
      <c r="G209" s="15" t="str">
        <f t="shared" si="8"/>
        <v>Identifikace programu, se kterým je výzva synergická. 
U počátečních synergických výzev se určuje jeden a více programů, které navazují na tuto výzvu, podle toho, jak je vydefinována synergická vazba a jak bylo dohodnuto na Plánovací komisi / Pracovní skupině pro plánování.
U navazujících synergických výzev se určuje jeden program, na jehož výzvu tato výzva navazuje.
Pokud je výzva počáteční a současně i navazující, idenfitikují se programy pro každou posloupnost zvlášť.
Vyplňuje se automaticky z harmonogramu výzvy. Možnost editace prostřednictvím změnového formuláře.</v>
      </c>
      <c r="H209" s="15" t="s">
        <v>97</v>
      </c>
      <c r="I209" s="15" t="s">
        <v>465</v>
      </c>
      <c r="J209" s="15"/>
      <c r="K209" s="15" t="s">
        <v>244</v>
      </c>
      <c r="L209" s="15" t="s">
        <v>244</v>
      </c>
      <c r="M209" s="24" t="s">
        <v>66</v>
      </c>
      <c r="N209" s="15" t="s">
        <v>66</v>
      </c>
      <c r="O209" s="15" t="s">
        <v>66</v>
      </c>
      <c r="P209" s="15" t="s">
        <v>66</v>
      </c>
      <c r="Q209" s="17"/>
      <c r="R209" s="18"/>
      <c r="S209" s="4"/>
      <c r="T209" s="4"/>
      <c r="U209" s="4"/>
      <c r="V209" s="4"/>
      <c r="W209" s="4"/>
      <c r="X209" s="4"/>
      <c r="Y209" s="4"/>
      <c r="Z209" s="4"/>
      <c r="AA209" s="4"/>
      <c r="AB209" s="4"/>
      <c r="AC209" s="4"/>
      <c r="AD209" s="4"/>
      <c r="AE209" s="4"/>
      <c r="AF209" s="4"/>
      <c r="AG209" s="4"/>
      <c r="AH209" s="4"/>
      <c r="AI209" s="4"/>
    </row>
    <row r="210" spans="1:35" s="2" customFormat="1" ht="76.5" x14ac:dyDescent="0.2">
      <c r="A210" s="11">
        <v>200</v>
      </c>
      <c r="B210" s="12" t="s">
        <v>175</v>
      </c>
      <c r="C210" s="12"/>
      <c r="D210" s="56" t="s">
        <v>156</v>
      </c>
      <c r="E210" s="47" t="s">
        <v>414</v>
      </c>
      <c r="F210" s="15" t="s">
        <v>468</v>
      </c>
      <c r="G210" s="15" t="str">
        <f t="shared" si="8"/>
        <v>Identifikace specifického cíle programu, na který synergická výzva navazuje (u navazujících výzev) nebo bude navazovat (u počátečních výzev) dle přehledu synergických vazeb.
Vyplňuje se automaticky z harmonogramu výzvy. Možnost editace prostřednictvím změnového formuláře.</v>
      </c>
      <c r="H210" s="15" t="s">
        <v>97</v>
      </c>
      <c r="I210" s="15" t="s">
        <v>465</v>
      </c>
      <c r="J210" s="15"/>
      <c r="K210" s="15" t="s">
        <v>244</v>
      </c>
      <c r="L210" s="15" t="s">
        <v>244</v>
      </c>
      <c r="M210" s="24" t="s">
        <v>66</v>
      </c>
      <c r="N210" s="15" t="s">
        <v>66</v>
      </c>
      <c r="O210" s="15" t="s">
        <v>66</v>
      </c>
      <c r="P210" s="15" t="s">
        <v>66</v>
      </c>
      <c r="Q210" s="17"/>
      <c r="R210" s="18"/>
      <c r="S210" s="4"/>
      <c r="T210" s="4"/>
      <c r="U210" s="4"/>
      <c r="V210" s="4"/>
      <c r="W210" s="4"/>
      <c r="X210" s="4"/>
      <c r="Y210" s="4"/>
      <c r="Z210" s="4"/>
      <c r="AA210" s="4"/>
      <c r="AB210" s="4"/>
      <c r="AC210" s="4"/>
      <c r="AD210" s="4"/>
      <c r="AE210" s="4"/>
      <c r="AF210" s="4"/>
      <c r="AG210" s="4"/>
      <c r="AH210" s="4"/>
      <c r="AI210" s="4"/>
    </row>
    <row r="211" spans="1:35" s="2" customFormat="1" ht="76.5" x14ac:dyDescent="0.2">
      <c r="A211" s="11">
        <v>201</v>
      </c>
      <c r="B211" s="12" t="s">
        <v>177</v>
      </c>
      <c r="C211" s="12"/>
      <c r="D211" s="56" t="s">
        <v>156</v>
      </c>
      <c r="E211" s="47" t="s">
        <v>414</v>
      </c>
      <c r="F211" s="15" t="s">
        <v>468</v>
      </c>
      <c r="G211" s="15" t="str">
        <f t="shared" si="8"/>
        <v>Identifikace specifického cíle programu, na který synergická výzva navazuje (u navazujících výzev) nebo bude navazovat (u počátečních výzev) dle přehledu synergických vazeb.
Vyplňuje se automaticky z harmonogramu výzvy. Možnost editace prostřednictvím změnového formuláře.</v>
      </c>
      <c r="H211" s="15" t="s">
        <v>97</v>
      </c>
      <c r="I211" s="15" t="s">
        <v>465</v>
      </c>
      <c r="J211" s="15"/>
      <c r="K211" s="15" t="s">
        <v>244</v>
      </c>
      <c r="L211" s="15" t="s">
        <v>244</v>
      </c>
      <c r="M211" s="24" t="s">
        <v>66</v>
      </c>
      <c r="N211" s="15" t="s">
        <v>66</v>
      </c>
      <c r="O211" s="15" t="s">
        <v>66</v>
      </c>
      <c r="P211" s="15" t="s">
        <v>66</v>
      </c>
      <c r="Q211" s="17"/>
      <c r="R211" s="18"/>
      <c r="S211" s="4"/>
      <c r="T211" s="4"/>
      <c r="U211" s="4"/>
      <c r="V211" s="4"/>
      <c r="W211" s="4"/>
      <c r="X211" s="4"/>
      <c r="Y211" s="4"/>
      <c r="Z211" s="4"/>
      <c r="AA211" s="4"/>
      <c r="AB211" s="4"/>
      <c r="AC211" s="4"/>
      <c r="AD211" s="4"/>
      <c r="AE211" s="4"/>
      <c r="AF211" s="4"/>
      <c r="AG211" s="4"/>
      <c r="AH211" s="4"/>
      <c r="AI211" s="4"/>
    </row>
    <row r="212" spans="1:35" s="2" customFormat="1" ht="25.5" x14ac:dyDescent="0.2">
      <c r="A212" s="11">
        <v>202</v>
      </c>
      <c r="B212" s="12" t="s">
        <v>179</v>
      </c>
      <c r="C212" s="12"/>
      <c r="D212" s="56" t="s">
        <v>156</v>
      </c>
      <c r="E212" s="47" t="s">
        <v>414</v>
      </c>
      <c r="F212" s="15" t="s">
        <v>180</v>
      </c>
      <c r="G212" s="15" t="str">
        <f t="shared" si="8"/>
        <v>Identifikace počáteční / navazující výzvy.
Automaticky na základě zvoleného názvu zrcadlové výzvy.</v>
      </c>
      <c r="H212" s="15" t="s">
        <v>97</v>
      </c>
      <c r="I212" s="15" t="s">
        <v>465</v>
      </c>
      <c r="J212" s="15"/>
      <c r="K212" s="15" t="s">
        <v>58</v>
      </c>
      <c r="L212" s="15" t="s">
        <v>58</v>
      </c>
      <c r="M212" s="24" t="s">
        <v>66</v>
      </c>
      <c r="N212" s="15" t="s">
        <v>66</v>
      </c>
      <c r="O212" s="15" t="s">
        <v>66</v>
      </c>
      <c r="P212" s="15" t="s">
        <v>66</v>
      </c>
      <c r="Q212" s="17"/>
      <c r="R212" s="18"/>
      <c r="S212" s="4"/>
      <c r="T212" s="4"/>
      <c r="U212" s="4"/>
      <c r="V212" s="4"/>
      <c r="W212" s="4"/>
      <c r="X212" s="4"/>
      <c r="Y212" s="4"/>
      <c r="Z212" s="4"/>
      <c r="AA212" s="4"/>
      <c r="AB212" s="4"/>
      <c r="AC212" s="4"/>
      <c r="AD212" s="4"/>
      <c r="AE212" s="4"/>
      <c r="AF212" s="4"/>
      <c r="AG212" s="4"/>
      <c r="AH212" s="4"/>
      <c r="AI212" s="4"/>
    </row>
    <row r="213" spans="1:35" s="2" customFormat="1" ht="76.5" x14ac:dyDescent="0.2">
      <c r="A213" s="11">
        <v>203</v>
      </c>
      <c r="B213" s="12" t="s">
        <v>181</v>
      </c>
      <c r="C213" s="12"/>
      <c r="D213" s="56" t="s">
        <v>156</v>
      </c>
      <c r="E213" s="47" t="s">
        <v>414</v>
      </c>
      <c r="F213" s="15" t="s">
        <v>469</v>
      </c>
      <c r="G213" s="15" t="str">
        <f t="shared" si="8"/>
        <v>Identifikace názvu počáteční / navazující výzvy, na kterou bude tato výzva navazovat / navazuje. Podmínkou pro identifikaci je zadání obou synergických výzev do harmonogramu výzev ze strany zainteresovaných ŘO.
Vyplňuje se automaticky z harmonogramu výzvy. Možnost editace prostřednictvím změnového formuláře.</v>
      </c>
      <c r="H213" s="15" t="s">
        <v>97</v>
      </c>
      <c r="I213" s="15" t="s">
        <v>465</v>
      </c>
      <c r="J213" s="15"/>
      <c r="K213" s="15" t="s">
        <v>244</v>
      </c>
      <c r="L213" s="15" t="s">
        <v>244</v>
      </c>
      <c r="M213" s="24" t="s">
        <v>66</v>
      </c>
      <c r="N213" s="15" t="s">
        <v>66</v>
      </c>
      <c r="O213" s="15" t="s">
        <v>66</v>
      </c>
      <c r="P213" s="15" t="s">
        <v>66</v>
      </c>
      <c r="Q213" s="17"/>
      <c r="R213" s="18"/>
      <c r="S213" s="4"/>
      <c r="T213" s="4"/>
      <c r="U213" s="4"/>
      <c r="V213" s="4"/>
      <c r="W213" s="4"/>
      <c r="X213" s="4"/>
      <c r="Y213" s="4"/>
      <c r="Z213" s="4"/>
      <c r="AA213" s="4"/>
      <c r="AB213" s="4"/>
      <c r="AC213" s="4"/>
      <c r="AD213" s="4"/>
      <c r="AE213" s="4"/>
      <c r="AF213" s="4"/>
      <c r="AG213" s="4"/>
      <c r="AH213" s="4"/>
      <c r="AI213" s="4"/>
    </row>
    <row r="214" spans="1:35" s="2" customFormat="1" ht="76.5" x14ac:dyDescent="0.2">
      <c r="A214" s="11">
        <v>204</v>
      </c>
      <c r="B214" s="12" t="s">
        <v>470</v>
      </c>
      <c r="C214" s="12"/>
      <c r="D214" s="56" t="s">
        <v>156</v>
      </c>
      <c r="E214" s="47" t="s">
        <v>414</v>
      </c>
      <c r="F214" s="15" t="s">
        <v>471</v>
      </c>
      <c r="G214" s="15" t="str">
        <f t="shared" si="8"/>
        <v>Přehled žádostí o podporu / projektů (registrační číslo, název projektu, identifikace žadatele / příjemce, centrální stav, popis projektu, popis synergie) s pozitivním centrálním stavem realizace z počtáteční výzvy, na kterou výzva navazuje.
Vyplňuje se automaticky z údajů z MS2014+.</v>
      </c>
      <c r="H214" s="15" t="s">
        <v>472</v>
      </c>
      <c r="I214" s="15" t="s">
        <v>473</v>
      </c>
      <c r="J214" s="15"/>
      <c r="K214" s="15" t="s">
        <v>58</v>
      </c>
      <c r="L214" s="15" t="s">
        <v>58</v>
      </c>
      <c r="M214" s="24" t="s">
        <v>66</v>
      </c>
      <c r="N214" s="15" t="s">
        <v>66</v>
      </c>
      <c r="O214" s="15" t="s">
        <v>66</v>
      </c>
      <c r="P214" s="15" t="s">
        <v>66</v>
      </c>
      <c r="Q214" s="17"/>
      <c r="R214" s="18"/>
      <c r="S214" s="4"/>
      <c r="T214" s="4"/>
      <c r="U214" s="4"/>
      <c r="V214" s="4"/>
      <c r="W214" s="4"/>
      <c r="X214" s="4"/>
      <c r="Y214" s="4"/>
      <c r="Z214" s="4"/>
      <c r="AA214" s="4"/>
      <c r="AB214" s="4"/>
      <c r="AC214" s="4"/>
      <c r="AD214" s="4"/>
      <c r="AE214" s="4"/>
      <c r="AF214" s="4"/>
      <c r="AG214" s="4"/>
      <c r="AH214" s="4"/>
      <c r="AI214" s="4"/>
    </row>
    <row r="215" spans="1:35" s="55" customFormat="1" ht="38.25" x14ac:dyDescent="0.2">
      <c r="A215" s="24" t="s">
        <v>474</v>
      </c>
      <c r="B215" s="20" t="s">
        <v>475</v>
      </c>
      <c r="C215" s="20"/>
      <c r="D215" s="46" t="s">
        <v>476</v>
      </c>
      <c r="E215" s="47" t="s">
        <v>477</v>
      </c>
      <c r="F215" s="16" t="s">
        <v>478</v>
      </c>
      <c r="G215" s="16" t="str">
        <f t="shared" si="8"/>
        <v>Určení, zda bude možné v rámci výzvy předkládat žádosti o podporu pod integrovanými strategiemi.
Vyplňuje ŘO.</v>
      </c>
      <c r="H215" s="16" t="s">
        <v>334</v>
      </c>
      <c r="I215" s="16" t="s">
        <v>420</v>
      </c>
      <c r="J215" s="16"/>
      <c r="K215" s="16" t="s">
        <v>67</v>
      </c>
      <c r="L215" s="24" t="s">
        <v>66</v>
      </c>
      <c r="M215" s="24" t="s">
        <v>66</v>
      </c>
      <c r="N215" s="16" t="s">
        <v>67</v>
      </c>
      <c r="O215" s="16" t="s">
        <v>67</v>
      </c>
      <c r="P215" s="16" t="s">
        <v>66</v>
      </c>
      <c r="Q215" s="32"/>
      <c r="R215" s="33"/>
      <c r="S215" s="34"/>
      <c r="T215" s="34"/>
      <c r="U215" s="34"/>
      <c r="V215" s="34"/>
      <c r="W215" s="34"/>
      <c r="X215" s="34"/>
      <c r="Y215" s="34"/>
      <c r="Z215" s="34"/>
      <c r="AA215" s="34"/>
      <c r="AB215" s="34"/>
      <c r="AC215" s="34"/>
      <c r="AD215" s="34"/>
      <c r="AE215" s="34"/>
      <c r="AF215" s="34"/>
      <c r="AG215" s="34"/>
      <c r="AH215" s="34"/>
      <c r="AI215" s="34"/>
    </row>
    <row r="216" spans="1:35" s="2" customFormat="1" ht="63.75" x14ac:dyDescent="0.2">
      <c r="A216" s="11">
        <v>205</v>
      </c>
      <c r="B216" s="12" t="s">
        <v>479</v>
      </c>
      <c r="C216" s="12"/>
      <c r="D216" s="46" t="s">
        <v>476</v>
      </c>
      <c r="E216" s="47" t="s">
        <v>414</v>
      </c>
      <c r="F216" s="15" t="s">
        <v>480</v>
      </c>
      <c r="G216" s="15" t="str">
        <f t="shared" si="8"/>
        <v>Určení integrovaných strategií, pro které mohou být podávány žádosti o podporu do dané výzvy.
Vyplňuje ŘO. Výběr z číselníku ISg, které jsou relevantní pro daný program. Číselník omezuje ŘO na základě dohody s nositelem ISg pro danou výzvu.</v>
      </c>
      <c r="H216" s="15" t="s">
        <v>97</v>
      </c>
      <c r="I216" s="15" t="s">
        <v>481</v>
      </c>
      <c r="J216" s="15"/>
      <c r="K216" s="15" t="s">
        <v>67</v>
      </c>
      <c r="L216" s="24" t="s">
        <v>66</v>
      </c>
      <c r="M216" s="24" t="s">
        <v>66</v>
      </c>
      <c r="N216" s="16" t="s">
        <v>67</v>
      </c>
      <c r="O216" s="16" t="s">
        <v>67</v>
      </c>
      <c r="P216" s="16" t="s">
        <v>66</v>
      </c>
      <c r="Q216" s="17"/>
      <c r="R216" s="18"/>
      <c r="S216" s="4"/>
      <c r="T216" s="4"/>
      <c r="U216" s="4"/>
      <c r="V216" s="4"/>
      <c r="W216" s="4"/>
      <c r="X216" s="4"/>
      <c r="Y216" s="4"/>
      <c r="Z216" s="4"/>
      <c r="AA216" s="4"/>
      <c r="AB216" s="4"/>
      <c r="AC216" s="4"/>
      <c r="AD216" s="4"/>
      <c r="AE216" s="4"/>
      <c r="AF216" s="4"/>
      <c r="AG216" s="4"/>
      <c r="AH216" s="4"/>
      <c r="AI216" s="4"/>
    </row>
    <row r="217" spans="1:35" s="35" customFormat="1" ht="102" x14ac:dyDescent="0.2">
      <c r="A217" s="11">
        <v>206</v>
      </c>
      <c r="B217" s="21" t="s">
        <v>482</v>
      </c>
      <c r="C217" s="25" t="s">
        <v>51</v>
      </c>
      <c r="D217" s="57" t="s">
        <v>184</v>
      </c>
      <c r="E217" s="47" t="s">
        <v>414</v>
      </c>
      <c r="F217" s="16" t="s">
        <v>483</v>
      </c>
      <c r="G217" s="16" t="str">
        <f>F217</f>
        <v>Datum, ke kterému je vyhlášena výzva. Plní se automaticky z harmonogramu výzvy z datové položky „Plánované datum vyhlášení výzvy“. 
Možnost editace prostřednictvím změnového formuláře.
V případě programu spolufinancovaného z EZFRV a ENRF je možné zadat starší datum z důvodu vyhlašování výzev v IS SZIF a následnému zadávání údajů o vyhlášené výzvě do MS2014+.</v>
      </c>
      <c r="H217" s="24" t="s">
        <v>89</v>
      </c>
      <c r="I217" s="16" t="s">
        <v>484</v>
      </c>
      <c r="J217" s="16"/>
      <c r="K217" s="16" t="s">
        <v>303</v>
      </c>
      <c r="L217" s="16" t="s">
        <v>303</v>
      </c>
      <c r="M217" s="16" t="s">
        <v>303</v>
      </c>
      <c r="N217" s="16" t="s">
        <v>244</v>
      </c>
      <c r="O217" s="16" t="s">
        <v>66</v>
      </c>
      <c r="P217" s="16" t="s">
        <v>244</v>
      </c>
      <c r="Q217" s="32" t="s">
        <v>60</v>
      </c>
      <c r="R217" s="18" t="s">
        <v>25</v>
      </c>
      <c r="S217" s="34"/>
      <c r="T217" s="34"/>
      <c r="U217" s="34"/>
      <c r="V217" s="34"/>
      <c r="W217" s="34"/>
      <c r="X217" s="34"/>
      <c r="Y217" s="34"/>
      <c r="Z217" s="34"/>
      <c r="AA217" s="34"/>
      <c r="AB217" s="34"/>
      <c r="AC217" s="34"/>
      <c r="AD217" s="34"/>
      <c r="AE217" s="34"/>
      <c r="AF217" s="34"/>
      <c r="AG217" s="34"/>
      <c r="AH217" s="34"/>
      <c r="AI217" s="34"/>
    </row>
    <row r="218" spans="1:35" s="2" customFormat="1" ht="89.25" x14ac:dyDescent="0.2">
      <c r="A218" s="11">
        <v>207</v>
      </c>
      <c r="B218" s="12" t="s">
        <v>485</v>
      </c>
      <c r="C218" s="12"/>
      <c r="D218" s="57" t="s">
        <v>184</v>
      </c>
      <c r="E218" s="47" t="s">
        <v>414</v>
      </c>
      <c r="F218" s="15" t="s">
        <v>486</v>
      </c>
      <c r="G218" s="15" t="str">
        <f t="shared" si="8"/>
        <v>Datum, ve kterém musí být nejpozději umožněno žadateli řádné vyplnění formuláře předběžné žádosti o podporu na webovém portálu v rámci prvního kola dvoukolového hodnocení.
V případě dvoukolového systému hodnocení je nastaven systém pro obě kola hodnocení.
Vyplňuje ŘO. Výběr z kalendáře.</v>
      </c>
      <c r="H218" s="15" t="s">
        <v>89</v>
      </c>
      <c r="I218" s="15" t="s">
        <v>487</v>
      </c>
      <c r="J218" s="15"/>
      <c r="K218" s="15" t="s">
        <v>67</v>
      </c>
      <c r="L218" s="15" t="s">
        <v>67</v>
      </c>
      <c r="M218" s="15" t="s">
        <v>67</v>
      </c>
      <c r="N218" s="16" t="s">
        <v>66</v>
      </c>
      <c r="O218" s="16" t="s">
        <v>66</v>
      </c>
      <c r="P218" s="16" t="s">
        <v>66</v>
      </c>
      <c r="Q218" s="17"/>
      <c r="R218" s="18"/>
      <c r="S218" s="4"/>
      <c r="T218" s="4"/>
      <c r="U218" s="4"/>
      <c r="V218" s="4"/>
      <c r="W218" s="4"/>
      <c r="X218" s="4"/>
      <c r="Y218" s="4"/>
      <c r="Z218" s="4"/>
      <c r="AA218" s="4"/>
      <c r="AB218" s="4"/>
      <c r="AC218" s="4"/>
      <c r="AD218" s="4"/>
      <c r="AE218" s="4"/>
      <c r="AF218" s="4"/>
      <c r="AG218" s="4"/>
      <c r="AH218" s="4"/>
      <c r="AI218" s="4"/>
    </row>
    <row r="219" spans="1:35" s="35" customFormat="1" ht="63.75" x14ac:dyDescent="0.2">
      <c r="A219" s="11">
        <v>208</v>
      </c>
      <c r="B219" s="48" t="s">
        <v>488</v>
      </c>
      <c r="C219" s="25" t="s">
        <v>51</v>
      </c>
      <c r="D219" s="57" t="s">
        <v>184</v>
      </c>
      <c r="E219" s="47" t="s">
        <v>414</v>
      </c>
      <c r="F219" s="16" t="s">
        <v>489</v>
      </c>
      <c r="G219" s="16" t="str">
        <f t="shared" si="8"/>
        <v>Datum, ve kterém musí být nejpozději umožněno žadateli řádné vyplnění formuláře žádosti o podporu, resp. plné žádosti o podporu v případě dvoukolového systému hodnocení na webovém portálu.
Vyplňuje ŘO. Výběr z kalendáře.</v>
      </c>
      <c r="H219" s="15" t="s">
        <v>89</v>
      </c>
      <c r="I219" s="15" t="s">
        <v>490</v>
      </c>
      <c r="J219" s="16"/>
      <c r="K219" s="15" t="s">
        <v>67</v>
      </c>
      <c r="L219" s="15" t="s">
        <v>67</v>
      </c>
      <c r="M219" s="15" t="s">
        <v>67</v>
      </c>
      <c r="N219" s="15" t="s">
        <v>67</v>
      </c>
      <c r="O219" s="15" t="s">
        <v>67</v>
      </c>
      <c r="P219" s="15" t="s">
        <v>67</v>
      </c>
      <c r="Q219" s="32" t="s">
        <v>60</v>
      </c>
      <c r="R219" s="18" t="s">
        <v>25</v>
      </c>
      <c r="S219" s="34"/>
      <c r="T219" s="34"/>
      <c r="U219" s="34"/>
      <c r="V219" s="34"/>
      <c r="W219" s="34"/>
      <c r="X219" s="34"/>
      <c r="Y219" s="34"/>
      <c r="Z219" s="34"/>
      <c r="AA219" s="34"/>
      <c r="AB219" s="34"/>
      <c r="AC219" s="34"/>
      <c r="AD219" s="34"/>
      <c r="AE219" s="34"/>
      <c r="AF219" s="34"/>
      <c r="AG219" s="34"/>
      <c r="AH219" s="34"/>
      <c r="AI219" s="34"/>
    </row>
    <row r="220" spans="1:35" s="35" customFormat="1" ht="216.75" x14ac:dyDescent="0.2">
      <c r="A220" s="11">
        <v>209</v>
      </c>
      <c r="B220" s="25" t="s">
        <v>491</v>
      </c>
      <c r="C220" s="25" t="s">
        <v>51</v>
      </c>
      <c r="D220" s="57" t="s">
        <v>184</v>
      </c>
      <c r="E220" s="47" t="s">
        <v>414</v>
      </c>
      <c r="F220" s="16" t="s">
        <v>492</v>
      </c>
      <c r="G220" s="16" t="str">
        <f t="shared" si="8"/>
        <v xml:space="preserve">Datum, ke kterému je zahájen příjem předběžných žádostí o podporu v případě prvního kola dvoukolového systému hodnocení. 
Pokud toto datum nastane až po zpřístupnění žádosti o podporu, nelze do tohoto data na výzvě podávat žádosti o podporu.
Pokud je například uvedeno datum ve formátu 31. 3. 2015, 00:00, znamená to, že žadatel může podávat žádosti o podporu od rána 31. 3. 2015. Pokud je uvedeno datum ve formátu 31. 2. 2015, 24:00, pak je příjem žádostí o podporu zahájen až 1. 4. 2015.  
1) V případě, že je v harmonogramu výzvy zadána DP "Plánované datum zahájení příjmu žádosti o podporu", je plněno automaticky. Možnost editace prostřednictvím změnového formuláře.
2) V případě, že není součástí harmonogramu výzvy, pak vyplňuje ŘO výběrem z kalendáře. </v>
      </c>
      <c r="H220" s="15" t="s">
        <v>493</v>
      </c>
      <c r="I220" s="15" t="s">
        <v>494</v>
      </c>
      <c r="J220" s="16"/>
      <c r="K220" s="16" t="s">
        <v>303</v>
      </c>
      <c r="L220" s="16" t="s">
        <v>303</v>
      </c>
      <c r="M220" s="16" t="s">
        <v>303</v>
      </c>
      <c r="N220" s="16" t="s">
        <v>66</v>
      </c>
      <c r="O220" s="16" t="s">
        <v>66</v>
      </c>
      <c r="P220" s="16" t="s">
        <v>66</v>
      </c>
      <c r="Q220" s="32" t="s">
        <v>60</v>
      </c>
      <c r="R220" s="18" t="s">
        <v>25</v>
      </c>
      <c r="S220" s="34"/>
      <c r="T220" s="34"/>
      <c r="U220" s="34"/>
      <c r="V220" s="34"/>
      <c r="W220" s="34"/>
      <c r="X220" s="34"/>
      <c r="Y220" s="34"/>
      <c r="Z220" s="34"/>
      <c r="AA220" s="34"/>
      <c r="AB220" s="34"/>
      <c r="AC220" s="34"/>
      <c r="AD220" s="34"/>
      <c r="AE220" s="34"/>
      <c r="AF220" s="34"/>
      <c r="AG220" s="34"/>
      <c r="AH220" s="34"/>
      <c r="AI220" s="34"/>
    </row>
    <row r="221" spans="1:35" s="35" customFormat="1" ht="165.75" x14ac:dyDescent="0.2">
      <c r="A221" s="11">
        <v>210</v>
      </c>
      <c r="B221" s="25" t="s">
        <v>495</v>
      </c>
      <c r="C221" s="25" t="s">
        <v>51</v>
      </c>
      <c r="D221" s="57" t="s">
        <v>184</v>
      </c>
      <c r="E221" s="47" t="s">
        <v>414</v>
      </c>
      <c r="F221" s="16" t="s">
        <v>496</v>
      </c>
      <c r="G221" s="16" t="str">
        <f t="shared" si="8"/>
        <v>Datum, ke kterému je ukončen příjem předběžných žádostí o podporu v prvním kole dvoukolového hodnocení, tj. do dané výzvy nelze podávat další předběžné žádosti o podporu, případně rozpracované žádosti finalizovat a odeslat ŘO.
Pokud je například uvedeno datum ve formátu 31. 3. 2015, 24:00, znamená to, že žadatelé mohou podávat žádosti o podporu nejpoději do půlnoci 31. 3. 2015. Pokud je uvedeno datum ve formátu 31. 3. 2015, 00:00, znamená to, že žadatelé mohou podávat žádosti o podporu nejpozději do 30. 3. 2015 do půlnoci.
Plnění automaticky z harmonogramu / plánu výzvy. Možnost editace prostřednictvím změnového formuláře.</v>
      </c>
      <c r="H221" s="15" t="s">
        <v>288</v>
      </c>
      <c r="I221" s="15" t="s">
        <v>494</v>
      </c>
      <c r="J221" s="24"/>
      <c r="K221" s="15" t="s">
        <v>244</v>
      </c>
      <c r="L221" s="15" t="s">
        <v>244</v>
      </c>
      <c r="M221" s="15" t="s">
        <v>244</v>
      </c>
      <c r="N221" s="24" t="s">
        <v>66</v>
      </c>
      <c r="O221" s="24" t="s">
        <v>66</v>
      </c>
      <c r="P221" s="24" t="s">
        <v>66</v>
      </c>
      <c r="Q221" s="32" t="s">
        <v>60</v>
      </c>
      <c r="R221" s="18" t="s">
        <v>25</v>
      </c>
      <c r="S221" s="34"/>
      <c r="T221" s="34"/>
      <c r="U221" s="34"/>
      <c r="V221" s="34"/>
      <c r="W221" s="34"/>
      <c r="X221" s="34"/>
      <c r="Y221" s="34"/>
      <c r="Z221" s="34"/>
      <c r="AA221" s="34"/>
      <c r="AB221" s="34"/>
      <c r="AC221" s="34"/>
      <c r="AD221" s="34"/>
      <c r="AE221" s="34"/>
      <c r="AF221" s="34"/>
      <c r="AG221" s="34"/>
      <c r="AH221" s="34"/>
      <c r="AI221" s="34"/>
    </row>
    <row r="222" spans="1:35" s="35" customFormat="1" ht="114.75" x14ac:dyDescent="0.2">
      <c r="A222" s="11">
        <v>211</v>
      </c>
      <c r="B222" s="25" t="s">
        <v>497</v>
      </c>
      <c r="C222" s="25" t="s">
        <v>51</v>
      </c>
      <c r="D222" s="57" t="s">
        <v>184</v>
      </c>
      <c r="E222" s="47" t="s">
        <v>414</v>
      </c>
      <c r="F222" s="16" t="s">
        <v>498</v>
      </c>
      <c r="G222" s="16" t="str">
        <f t="shared" si="8"/>
        <v>Datum, ke kterému je zahájen příjem žádosti o podporu, resp. plné žádosti o podporu v případě dvoukolového hodnocení. 
1) V případě, že je v harmonogramu výzvy zadána DP "Plánované datum zahájení příjmu žádosti o podporu", je plněno automaticky. Možnost editace prostřednictvím změnového formuláře.
2) V případě, že není součástí harmonogramu výzvy, pak vyplňuje ŘO výběrem z kalendáře.</v>
      </c>
      <c r="H222" s="15" t="s">
        <v>499</v>
      </c>
      <c r="I222" s="15" t="s">
        <v>439</v>
      </c>
      <c r="J222" s="16"/>
      <c r="K222" s="16" t="s">
        <v>303</v>
      </c>
      <c r="L222" s="16" t="s">
        <v>303</v>
      </c>
      <c r="M222" s="16" t="s">
        <v>303</v>
      </c>
      <c r="N222" s="16" t="s">
        <v>244</v>
      </c>
      <c r="O222" s="16" t="s">
        <v>67</v>
      </c>
      <c r="P222" s="16" t="s">
        <v>244</v>
      </c>
      <c r="Q222" s="32" t="s">
        <v>60</v>
      </c>
      <c r="R222" s="18" t="s">
        <v>25</v>
      </c>
      <c r="S222" s="34"/>
      <c r="T222" s="34"/>
      <c r="U222" s="34"/>
      <c r="V222" s="34"/>
      <c r="W222" s="34"/>
      <c r="X222" s="34"/>
      <c r="Y222" s="34"/>
      <c r="Z222" s="34"/>
      <c r="AA222" s="34"/>
      <c r="AB222" s="34"/>
      <c r="AC222" s="34"/>
      <c r="AD222" s="34"/>
      <c r="AE222" s="34"/>
      <c r="AF222" s="34"/>
      <c r="AG222" s="34"/>
      <c r="AH222" s="34"/>
      <c r="AI222" s="34"/>
    </row>
    <row r="223" spans="1:35" s="35" customFormat="1" ht="165.75" x14ac:dyDescent="0.2">
      <c r="A223" s="11">
        <v>212</v>
      </c>
      <c r="B223" s="25" t="s">
        <v>290</v>
      </c>
      <c r="C223" s="25" t="s">
        <v>51</v>
      </c>
      <c r="D223" s="57" t="s">
        <v>184</v>
      </c>
      <c r="E223" s="47" t="s">
        <v>414</v>
      </c>
      <c r="F223" s="16" t="s">
        <v>500</v>
      </c>
      <c r="G223" s="16" t="str">
        <f t="shared" si="8"/>
        <v>Datum, ke kterému je ukončen příjem žádostí o podporu, resp. plných žádostí o podporu v rámci dvoukolového systému hodnocení, tzn. do dané výzvy nebude možné podat další žádost o podporu, příp. finalizovat a odeslat na ŘO.
Pokud je například uvedeno datum ve formátu 31. 3. 2015, 24:00, znamená to, že žadatelé mohou podávat žádosti o podporu nejpoději do půlnoci 31. 3. 2015. Pokud je uvedeno datum ve formátu 31. 3. 2015, 00:00, znamená to, že žadatelé mohou podávat žádosti o podporu nejpozději do 30. 3. 2015 do půlnoci.
Vyplňuje se automaticky z harmonogramu / plánu výzvy. Možnost editace prostřednictvím změnového formuláře.</v>
      </c>
      <c r="H223" s="15" t="s">
        <v>288</v>
      </c>
      <c r="I223" s="15" t="s">
        <v>494</v>
      </c>
      <c r="J223" s="16"/>
      <c r="K223" s="15" t="s">
        <v>244</v>
      </c>
      <c r="L223" s="15" t="s">
        <v>244</v>
      </c>
      <c r="M223" s="15" t="s">
        <v>244</v>
      </c>
      <c r="N223" s="16" t="s">
        <v>244</v>
      </c>
      <c r="O223" s="16" t="s">
        <v>292</v>
      </c>
      <c r="P223" s="16" t="s">
        <v>244</v>
      </c>
      <c r="Q223" s="32" t="s">
        <v>60</v>
      </c>
      <c r="R223" s="18" t="s">
        <v>25</v>
      </c>
      <c r="S223" s="34"/>
      <c r="T223" s="34"/>
      <c r="U223" s="34"/>
      <c r="V223" s="34"/>
      <c r="W223" s="34"/>
      <c r="X223" s="34"/>
      <c r="Y223" s="34"/>
      <c r="Z223" s="34"/>
      <c r="AA223" s="34"/>
      <c r="AB223" s="34"/>
      <c r="AC223" s="34"/>
      <c r="AD223" s="34"/>
      <c r="AE223" s="34"/>
      <c r="AF223" s="34"/>
      <c r="AG223" s="34"/>
      <c r="AH223" s="34"/>
      <c r="AI223" s="34"/>
    </row>
    <row r="224" spans="1:35" s="35" customFormat="1" ht="83.25" customHeight="1" x14ac:dyDescent="0.2">
      <c r="A224" s="11">
        <v>213</v>
      </c>
      <c r="B224" s="25" t="s">
        <v>501</v>
      </c>
      <c r="C224" s="25" t="s">
        <v>51</v>
      </c>
      <c r="D224" s="57" t="s">
        <v>184</v>
      </c>
      <c r="E224" s="47" t="s">
        <v>414</v>
      </c>
      <c r="F224" s="16" t="s">
        <v>502</v>
      </c>
      <c r="G224" s="16" t="str">
        <f t="shared" si="8"/>
        <v>Termín, ve kterém může být nejpozději ukončena realizace aktivit / činností, které jsou obsahem operace. MS2014+ pouze upozorní na překročení termínu. 
Vyplňuje se automaticky z plánu výzvy. Možnost editace prostřednictvím změnového formuláře.</v>
      </c>
      <c r="H224" s="11" t="s">
        <v>89</v>
      </c>
      <c r="I224" s="24" t="s">
        <v>75</v>
      </c>
      <c r="J224" s="16"/>
      <c r="K224" s="16" t="s">
        <v>67</v>
      </c>
      <c r="L224" s="16" t="s">
        <v>67</v>
      </c>
      <c r="M224" s="16" t="s">
        <v>67</v>
      </c>
      <c r="N224" s="16" t="s">
        <v>66</v>
      </c>
      <c r="O224" s="16" t="s">
        <v>66</v>
      </c>
      <c r="P224" s="16" t="s">
        <v>66</v>
      </c>
      <c r="Q224" s="32"/>
      <c r="R224" s="18" t="s">
        <v>25</v>
      </c>
      <c r="S224" s="34"/>
      <c r="T224" s="34"/>
      <c r="U224" s="34"/>
      <c r="V224" s="34"/>
      <c r="W224" s="34"/>
      <c r="X224" s="34"/>
      <c r="Y224" s="34"/>
      <c r="Z224" s="34"/>
      <c r="AA224" s="34"/>
      <c r="AB224" s="34"/>
      <c r="AC224" s="34"/>
      <c r="AD224" s="34"/>
      <c r="AE224" s="34"/>
      <c r="AF224" s="34"/>
      <c r="AG224" s="34"/>
      <c r="AH224" s="34"/>
      <c r="AI224" s="34"/>
    </row>
    <row r="225" spans="1:35" s="35" customFormat="1" ht="51" x14ac:dyDescent="0.2">
      <c r="A225" s="11">
        <v>214</v>
      </c>
      <c r="B225" s="48" t="s">
        <v>503</v>
      </c>
      <c r="C225" s="25" t="s">
        <v>51</v>
      </c>
      <c r="D225" s="57" t="s">
        <v>184</v>
      </c>
      <c r="E225" s="47" t="s">
        <v>414</v>
      </c>
      <c r="F225" s="16" t="s">
        <v>504</v>
      </c>
      <c r="G225" s="16" t="str">
        <f t="shared" si="8"/>
        <v xml:space="preserve">Určení maximální délky fyzické realizace operace. Počítá se od vydání právního aktu o poskytnutí / převodu podpory.
Vyplňuje ŘO. 
</v>
      </c>
      <c r="H225" s="16" t="s">
        <v>505</v>
      </c>
      <c r="I225" s="15" t="s">
        <v>439</v>
      </c>
      <c r="J225" s="16"/>
      <c r="K225" s="16" t="s">
        <v>67</v>
      </c>
      <c r="L225" s="16" t="s">
        <v>67</v>
      </c>
      <c r="M225" s="16" t="s">
        <v>67</v>
      </c>
      <c r="N225" s="16" t="s">
        <v>66</v>
      </c>
      <c r="O225" s="16" t="s">
        <v>66</v>
      </c>
      <c r="P225" s="16" t="s">
        <v>66</v>
      </c>
      <c r="Q225" s="32" t="s">
        <v>60</v>
      </c>
      <c r="R225" s="18" t="s">
        <v>25</v>
      </c>
      <c r="S225" s="34"/>
      <c r="T225" s="34"/>
      <c r="U225" s="34"/>
      <c r="V225" s="34"/>
      <c r="W225" s="34"/>
      <c r="X225" s="34"/>
      <c r="Y225" s="34"/>
      <c r="Z225" s="34"/>
      <c r="AA225" s="34"/>
      <c r="AB225" s="34"/>
      <c r="AC225" s="34"/>
      <c r="AD225" s="34"/>
      <c r="AE225" s="34"/>
      <c r="AF225" s="34"/>
      <c r="AG225" s="34"/>
      <c r="AH225" s="34"/>
      <c r="AI225" s="34"/>
    </row>
    <row r="226" spans="1:35" ht="51" x14ac:dyDescent="0.2">
      <c r="A226" s="11">
        <v>215</v>
      </c>
      <c r="B226" s="12" t="s">
        <v>197</v>
      </c>
      <c r="C226" s="25" t="s">
        <v>51</v>
      </c>
      <c r="D226" s="58" t="s">
        <v>506</v>
      </c>
      <c r="E226" s="47" t="s">
        <v>414</v>
      </c>
      <c r="F226" s="15" t="s">
        <v>199</v>
      </c>
      <c r="G226" s="15" t="str">
        <f>F226</f>
        <v>Měna, ve které je zadána finanční alokace výzvy.
Automaticky CZK u programů v cíli Investice pro růst a zaměstnanost a EUR u programu v cíli Evropská územní spolupráce.</v>
      </c>
      <c r="H226" s="15" t="s">
        <v>200</v>
      </c>
      <c r="I226" s="15"/>
      <c r="J226" s="15"/>
      <c r="K226" s="15" t="s">
        <v>201</v>
      </c>
      <c r="L226" s="15" t="s">
        <v>202</v>
      </c>
      <c r="M226" s="15" t="s">
        <v>202</v>
      </c>
      <c r="N226" s="16" t="s">
        <v>201</v>
      </c>
      <c r="O226" s="16" t="s">
        <v>201</v>
      </c>
      <c r="P226" s="16" t="s">
        <v>201</v>
      </c>
      <c r="Q226" s="32" t="s">
        <v>60</v>
      </c>
      <c r="R226" s="18" t="s">
        <v>25</v>
      </c>
    </row>
    <row r="227" spans="1:35" s="35" customFormat="1" ht="63.75" x14ac:dyDescent="0.2">
      <c r="A227" s="11">
        <v>216</v>
      </c>
      <c r="B227" s="25" t="s">
        <v>507</v>
      </c>
      <c r="C227" s="25" t="s">
        <v>51</v>
      </c>
      <c r="D227" s="58" t="s">
        <v>506</v>
      </c>
      <c r="E227" s="47" t="s">
        <v>414</v>
      </c>
      <c r="F227" s="16" t="s">
        <v>2891</v>
      </c>
      <c r="G227" s="16" t="str">
        <f>F227</f>
        <v>Finanční alokace výzvy vyjádřená jako výše podpory (tj. příspěvek Unie / příspěvek Unie a národní veřejné zdroje, tj. státní rozpočet a státní fond, kde je to relevantní).
Vyplňuje se automaticky z harmonogramu výzvy. Možnost editace prostřednictvím změnového formuláře.</v>
      </c>
      <c r="H227" s="15" t="s">
        <v>85</v>
      </c>
      <c r="I227" s="16" t="s">
        <v>422</v>
      </c>
      <c r="J227" s="16"/>
      <c r="K227" s="16" t="s">
        <v>67</v>
      </c>
      <c r="L227" s="16" t="s">
        <v>67</v>
      </c>
      <c r="M227" s="16" t="s">
        <v>67</v>
      </c>
      <c r="N227" s="16" t="s">
        <v>244</v>
      </c>
      <c r="O227" s="16" t="s">
        <v>244</v>
      </c>
      <c r="P227" s="16" t="s">
        <v>244</v>
      </c>
      <c r="Q227" s="32" t="s">
        <v>60</v>
      </c>
      <c r="R227" s="18" t="s">
        <v>25</v>
      </c>
      <c r="S227" s="34"/>
      <c r="T227" s="34"/>
      <c r="U227" s="34"/>
      <c r="V227" s="34"/>
      <c r="W227" s="34"/>
      <c r="X227" s="34"/>
      <c r="Y227" s="34"/>
      <c r="Z227" s="34"/>
      <c r="AA227" s="34"/>
      <c r="AB227" s="34"/>
      <c r="AC227" s="34"/>
      <c r="AD227" s="34"/>
      <c r="AE227" s="34"/>
      <c r="AF227" s="34"/>
      <c r="AG227" s="34"/>
      <c r="AH227" s="34"/>
      <c r="AI227" s="34"/>
    </row>
    <row r="228" spans="1:35" s="35" customFormat="1" ht="38.25" x14ac:dyDescent="0.2">
      <c r="A228" s="11">
        <v>217</v>
      </c>
      <c r="B228" s="25" t="s">
        <v>508</v>
      </c>
      <c r="C228" s="25"/>
      <c r="D228" s="58" t="s">
        <v>506</v>
      </c>
      <c r="E228" s="47" t="s">
        <v>414</v>
      </c>
      <c r="F228" s="16" t="s">
        <v>509</v>
      </c>
      <c r="G228" s="16" t="str">
        <f t="shared" ref="G228:G237" si="9">F228</f>
        <v>Finanční alokace výzvy, podle které bude ŘO vybírat projekty k financování.
Určuje ŘO podle charakteru dané výzvy.</v>
      </c>
      <c r="H228" s="15" t="s">
        <v>85</v>
      </c>
      <c r="I228" s="16" t="s">
        <v>422</v>
      </c>
      <c r="J228" s="24"/>
      <c r="K228" s="24" t="s">
        <v>67</v>
      </c>
      <c r="L228" s="24" t="s">
        <v>67</v>
      </c>
      <c r="M228" s="24" t="s">
        <v>67</v>
      </c>
      <c r="N228" s="24" t="s">
        <v>66</v>
      </c>
      <c r="O228" s="24" t="s">
        <v>66</v>
      </c>
      <c r="P228" s="24" t="s">
        <v>66</v>
      </c>
      <c r="Q228" s="32"/>
      <c r="R228" s="18"/>
      <c r="S228" s="34"/>
      <c r="T228" s="34"/>
      <c r="U228" s="34"/>
      <c r="V228" s="34"/>
      <c r="W228" s="34"/>
      <c r="X228" s="34"/>
      <c r="Y228" s="34"/>
      <c r="Z228" s="34"/>
      <c r="AA228" s="34"/>
      <c r="AB228" s="34"/>
      <c r="AC228" s="34"/>
      <c r="AD228" s="34"/>
      <c r="AE228" s="34"/>
      <c r="AF228" s="34"/>
      <c r="AG228" s="34"/>
      <c r="AH228" s="34"/>
      <c r="AI228" s="34"/>
    </row>
    <row r="229" spans="1:35" s="35" customFormat="1" ht="51" x14ac:dyDescent="0.2">
      <c r="A229" s="11">
        <v>218</v>
      </c>
      <c r="B229" s="16" t="s">
        <v>510</v>
      </c>
      <c r="C229" s="25"/>
      <c r="D229" s="58" t="s">
        <v>506</v>
      </c>
      <c r="E229" s="47" t="s">
        <v>414</v>
      </c>
      <c r="F229" s="16" t="s">
        <v>511</v>
      </c>
      <c r="G229" s="16" t="str">
        <f>F229</f>
        <v>Upřesnění, z jakých zdrojů financování se skládá rozhodná alokace výzvy pro výběr projektů k financování. Vybírá ŘO z číselníku.</v>
      </c>
      <c r="H229" s="16" t="s">
        <v>512</v>
      </c>
      <c r="I229" s="16" t="s">
        <v>422</v>
      </c>
      <c r="J229" s="16"/>
      <c r="K229" s="16" t="s">
        <v>67</v>
      </c>
      <c r="L229" s="16" t="s">
        <v>67</v>
      </c>
      <c r="M229" s="16" t="s">
        <v>67</v>
      </c>
      <c r="N229" s="16" t="s">
        <v>66</v>
      </c>
      <c r="O229" s="16" t="s">
        <v>66</v>
      </c>
      <c r="P229" s="16" t="s">
        <v>66</v>
      </c>
      <c r="Q229" s="32"/>
      <c r="R229" s="18"/>
      <c r="S229" s="34"/>
      <c r="T229" s="34"/>
      <c r="U229" s="34"/>
      <c r="V229" s="34"/>
      <c r="W229" s="34"/>
      <c r="X229" s="34"/>
      <c r="Y229" s="34"/>
      <c r="Z229" s="34"/>
      <c r="AA229" s="34"/>
      <c r="AB229" s="34"/>
      <c r="AC229" s="34"/>
      <c r="AD229" s="34"/>
      <c r="AE229" s="34"/>
      <c r="AF229" s="34"/>
      <c r="AG229" s="34"/>
      <c r="AH229" s="34"/>
      <c r="AI229" s="34"/>
    </row>
    <row r="230" spans="1:35" s="35" customFormat="1" ht="76.5" x14ac:dyDescent="0.2">
      <c r="A230" s="11">
        <v>219</v>
      </c>
      <c r="B230" s="25" t="s">
        <v>306</v>
      </c>
      <c r="C230" s="25" t="s">
        <v>51</v>
      </c>
      <c r="D230" s="58" t="s">
        <v>506</v>
      </c>
      <c r="E230" s="47" t="s">
        <v>414</v>
      </c>
      <c r="F230" s="16" t="s">
        <v>2889</v>
      </c>
      <c r="G230" s="16" t="str">
        <f t="shared" si="9"/>
        <v>Finanční alokace výzvy vyjádřená jako celkové způsobilé výdaje v případě ESF, EFRR, FS a ENRF a jako veřejné způsobilé výdaje (tj. příspěvek Unie a státní rozpočet) v případe EZFRV.
Vyplňuje se automaticky z harmonogramu / plánu výzvy. Možnost editace prostřednictvím změnového formuláře.</v>
      </c>
      <c r="H230" s="15" t="s">
        <v>85</v>
      </c>
      <c r="I230" s="16" t="s">
        <v>422</v>
      </c>
      <c r="J230" s="16"/>
      <c r="K230" s="16" t="s">
        <v>67</v>
      </c>
      <c r="L230" s="16" t="s">
        <v>67</v>
      </c>
      <c r="M230" s="16" t="s">
        <v>67</v>
      </c>
      <c r="N230" s="16" t="s">
        <v>244</v>
      </c>
      <c r="O230" s="16" t="s">
        <v>244</v>
      </c>
      <c r="P230" s="16" t="s">
        <v>244</v>
      </c>
      <c r="Q230" s="32" t="s">
        <v>60</v>
      </c>
      <c r="R230" s="18" t="s">
        <v>25</v>
      </c>
      <c r="S230" s="34"/>
      <c r="T230" s="34"/>
      <c r="U230" s="34"/>
      <c r="V230" s="34"/>
      <c r="W230" s="34"/>
      <c r="X230" s="34"/>
      <c r="Y230" s="34"/>
      <c r="Z230" s="34"/>
      <c r="AA230" s="34"/>
      <c r="AB230" s="34"/>
      <c r="AC230" s="34"/>
      <c r="AD230" s="34"/>
      <c r="AE230" s="34"/>
      <c r="AF230" s="34"/>
      <c r="AG230" s="34"/>
      <c r="AH230" s="34"/>
      <c r="AI230" s="34"/>
    </row>
    <row r="231" spans="1:35" s="35" customFormat="1" ht="38.25" x14ac:dyDescent="0.2">
      <c r="A231" s="11">
        <v>220</v>
      </c>
      <c r="B231" s="25" t="s">
        <v>215</v>
      </c>
      <c r="C231" s="25" t="s">
        <v>51</v>
      </c>
      <c r="D231" s="58" t="s">
        <v>506</v>
      </c>
      <c r="E231" s="47" t="s">
        <v>414</v>
      </c>
      <c r="F231" s="16" t="s">
        <v>513</v>
      </c>
      <c r="G231" s="16" t="str">
        <f t="shared" si="9"/>
        <v>Finanční alokace výzvy připadající na příspěvek Unie.
Vyplňuje se automaticky z harmonogramu / plánu výzvy. Možnost editace prostřednictvím změnového formuláře.</v>
      </c>
      <c r="H231" s="15" t="s">
        <v>85</v>
      </c>
      <c r="I231" s="16" t="s">
        <v>422</v>
      </c>
      <c r="J231" s="16"/>
      <c r="K231" s="15" t="s">
        <v>244</v>
      </c>
      <c r="L231" s="15" t="s">
        <v>244</v>
      </c>
      <c r="M231" s="15" t="s">
        <v>244</v>
      </c>
      <c r="N231" s="16" t="s">
        <v>244</v>
      </c>
      <c r="O231" s="16" t="s">
        <v>244</v>
      </c>
      <c r="P231" s="16" t="s">
        <v>244</v>
      </c>
      <c r="Q231" s="32" t="s">
        <v>60</v>
      </c>
      <c r="R231" s="18" t="s">
        <v>25</v>
      </c>
      <c r="S231" s="34"/>
      <c r="T231" s="34"/>
      <c r="U231" s="34"/>
      <c r="V231" s="34"/>
      <c r="W231" s="34"/>
      <c r="X231" s="34"/>
      <c r="Y231" s="34"/>
      <c r="Z231" s="34"/>
      <c r="AA231" s="34"/>
      <c r="AB231" s="34"/>
      <c r="AC231" s="34"/>
      <c r="AD231" s="34"/>
      <c r="AE231" s="34"/>
      <c r="AF231" s="34"/>
      <c r="AG231" s="34"/>
      <c r="AH231" s="34"/>
      <c r="AI231" s="34"/>
    </row>
    <row r="232" spans="1:35" s="35" customFormat="1" ht="89.25" x14ac:dyDescent="0.2">
      <c r="A232" s="11">
        <v>221</v>
      </c>
      <c r="B232" s="25" t="s">
        <v>218</v>
      </c>
      <c r="C232" s="25" t="s">
        <v>51</v>
      </c>
      <c r="D232" s="58" t="s">
        <v>506</v>
      </c>
      <c r="E232" s="47" t="s">
        <v>414</v>
      </c>
      <c r="F232" s="16" t="s">
        <v>514</v>
      </c>
      <c r="G232" s="16" t="str">
        <f t="shared" si="9"/>
        <v>Finanční alokace výzvy připadající na národní spolufinancování z celkových způsobilých výdajů výzvy v případě ESF, EFRR, FS a ENRF a z veřejných způsobilých výdajů (tj. příspěvek Unie a státní rozpočet) v případě EZFRV.
Vyplňuje se automaticky z harmonogramu / plánu výzvy. Možnost editace prostřednictvím změnového formuláře.</v>
      </c>
      <c r="H232" s="15" t="s">
        <v>85</v>
      </c>
      <c r="I232" s="16" t="s">
        <v>422</v>
      </c>
      <c r="J232" s="16"/>
      <c r="K232" s="15" t="s">
        <v>244</v>
      </c>
      <c r="L232" s="15" t="s">
        <v>244</v>
      </c>
      <c r="M232" s="15" t="s">
        <v>244</v>
      </c>
      <c r="N232" s="16" t="s">
        <v>244</v>
      </c>
      <c r="O232" s="16" t="s">
        <v>244</v>
      </c>
      <c r="P232" s="16" t="s">
        <v>244</v>
      </c>
      <c r="Q232" s="32" t="s">
        <v>60</v>
      </c>
      <c r="R232" s="18" t="s">
        <v>25</v>
      </c>
      <c r="S232" s="34"/>
      <c r="T232" s="34"/>
      <c r="U232" s="34"/>
      <c r="V232" s="34"/>
      <c r="W232" s="34"/>
      <c r="X232" s="34"/>
      <c r="Y232" s="34"/>
      <c r="Z232" s="34"/>
      <c r="AA232" s="34"/>
      <c r="AB232" s="34"/>
      <c r="AC232" s="34"/>
      <c r="AD232" s="34"/>
      <c r="AE232" s="34"/>
      <c r="AF232" s="34"/>
      <c r="AG232" s="34"/>
      <c r="AH232" s="34"/>
      <c r="AI232" s="34"/>
    </row>
    <row r="233" spans="1:35" s="35" customFormat="1" ht="76.5" x14ac:dyDescent="0.2">
      <c r="A233" s="11">
        <v>222</v>
      </c>
      <c r="B233" s="25" t="s">
        <v>221</v>
      </c>
      <c r="C233" s="25" t="s">
        <v>51</v>
      </c>
      <c r="D233" s="58" t="s">
        <v>506</v>
      </c>
      <c r="E233" s="47" t="s">
        <v>414</v>
      </c>
      <c r="F233" s="16" t="s">
        <v>515</v>
      </c>
      <c r="G233" s="16" t="str">
        <f t="shared" si="9"/>
        <v>Finanční alokace výzvy připadající na soukromé zdroje z celkových způsobilých výdajů výzvy.
Relevantní pouze pro programy se zapojením pouze árodních veřejných zdrojů do národního spolufinancování. 
Vyplňuje se automaticky z harmongramu / plánu výzvy. Možnost editace prostřednictvím změnového formuláře.</v>
      </c>
      <c r="H233" s="15" t="s">
        <v>85</v>
      </c>
      <c r="I233" s="16" t="s">
        <v>422</v>
      </c>
      <c r="J233" s="16"/>
      <c r="K233" s="15" t="s">
        <v>244</v>
      </c>
      <c r="L233" s="15" t="s">
        <v>244</v>
      </c>
      <c r="M233" s="15" t="s">
        <v>244</v>
      </c>
      <c r="N233" s="16" t="s">
        <v>66</v>
      </c>
      <c r="O233" s="16" t="s">
        <v>66</v>
      </c>
      <c r="P233" s="16" t="s">
        <v>244</v>
      </c>
      <c r="Q233" s="32" t="s">
        <v>60</v>
      </c>
      <c r="R233" s="18" t="s">
        <v>25</v>
      </c>
      <c r="S233" s="34"/>
      <c r="T233" s="34"/>
      <c r="U233" s="34"/>
      <c r="V233" s="34"/>
      <c r="W233" s="34"/>
      <c r="X233" s="34"/>
      <c r="Y233" s="34"/>
      <c r="Z233" s="34"/>
      <c r="AA233" s="34"/>
      <c r="AB233" s="34"/>
      <c r="AC233" s="34"/>
      <c r="AD233" s="34"/>
      <c r="AE233" s="34"/>
      <c r="AF233" s="34"/>
      <c r="AG233" s="34"/>
      <c r="AH233" s="34"/>
      <c r="AI233" s="34"/>
    </row>
    <row r="234" spans="1:35" s="55" customFormat="1" ht="114.75" x14ac:dyDescent="0.2">
      <c r="A234" s="11">
        <v>223</v>
      </c>
      <c r="B234" s="25" t="s">
        <v>516</v>
      </c>
      <c r="C234" s="25"/>
      <c r="D234" s="58" t="s">
        <v>506</v>
      </c>
      <c r="E234" s="47" t="s">
        <v>414</v>
      </c>
      <c r="F234" s="16" t="s">
        <v>517</v>
      </c>
      <c r="G234" s="16" t="str">
        <f t="shared" si="9"/>
        <v>Aktuální zůstatková alokace výzvy, tj. aktuální volné finanční prostředky na výzvě vzhledem k finančnímu objemu aktuálně zaregistrovaným žádostem o podporu. Porovnává se alokace výzvy a alokace zaregistrovaných žádostí o podporu za příslušné zdroje financování v závislosti na tom, jaká byla zvolena kombinace zdrojů financovaní v položce "Alokace výzvy rozhodná pro výběr projektů k financování".
Plní se automaticky.</v>
      </c>
      <c r="H234" s="15" t="s">
        <v>85</v>
      </c>
      <c r="I234" s="16" t="s">
        <v>518</v>
      </c>
      <c r="J234" s="16"/>
      <c r="K234" s="15" t="s">
        <v>81</v>
      </c>
      <c r="L234" s="15" t="s">
        <v>81</v>
      </c>
      <c r="M234" s="15" t="s">
        <v>81</v>
      </c>
      <c r="N234" s="16" t="s">
        <v>66</v>
      </c>
      <c r="O234" s="16" t="s">
        <v>66</v>
      </c>
      <c r="P234" s="16" t="s">
        <v>66</v>
      </c>
      <c r="Q234" s="32"/>
      <c r="R234" s="18"/>
      <c r="S234" s="34"/>
      <c r="T234" s="34"/>
      <c r="U234" s="34"/>
      <c r="V234" s="34"/>
      <c r="W234" s="34"/>
      <c r="X234" s="34"/>
      <c r="Y234" s="34"/>
      <c r="Z234" s="34"/>
      <c r="AA234" s="34"/>
      <c r="AB234" s="34"/>
      <c r="AC234" s="34"/>
      <c r="AD234" s="34"/>
      <c r="AE234" s="34"/>
      <c r="AF234" s="34"/>
      <c r="AG234" s="34"/>
      <c r="AH234" s="34"/>
      <c r="AI234" s="34"/>
    </row>
    <row r="235" spans="1:35" s="55" customFormat="1" ht="51" x14ac:dyDescent="0.2">
      <c r="A235" s="11">
        <v>224</v>
      </c>
      <c r="B235" s="25" t="s">
        <v>519</v>
      </c>
      <c r="C235" s="25"/>
      <c r="D235" s="58" t="s">
        <v>506</v>
      </c>
      <c r="E235" s="47" t="s">
        <v>414</v>
      </c>
      <c r="F235" s="16" t="s">
        <v>520</v>
      </c>
      <c r="G235" s="16" t="str">
        <f t="shared" si="9"/>
        <v>Aktuální zůstatková alokace výzvy, tj. rozdíl mezi alokací výzvy a finančních prostředků v právních aktech o poskytnutí / převodu podpory.
Plní se automaticky.</v>
      </c>
      <c r="H235" s="15" t="s">
        <v>85</v>
      </c>
      <c r="I235" s="16" t="s">
        <v>521</v>
      </c>
      <c r="J235" s="16"/>
      <c r="K235" s="15" t="s">
        <v>58</v>
      </c>
      <c r="L235" s="15" t="s">
        <v>58</v>
      </c>
      <c r="M235" s="15" t="s">
        <v>58</v>
      </c>
      <c r="N235" s="16" t="s">
        <v>66</v>
      </c>
      <c r="O235" s="16" t="s">
        <v>66</v>
      </c>
      <c r="P235" s="16" t="s">
        <v>66</v>
      </c>
      <c r="Q235" s="32"/>
      <c r="R235" s="18"/>
      <c r="S235" s="34"/>
      <c r="T235" s="34"/>
      <c r="U235" s="34"/>
      <c r="V235" s="34"/>
      <c r="W235" s="34"/>
      <c r="X235" s="34"/>
      <c r="Y235" s="34"/>
      <c r="Z235" s="34"/>
      <c r="AA235" s="34"/>
      <c r="AB235" s="34"/>
      <c r="AC235" s="34"/>
      <c r="AD235" s="34"/>
      <c r="AE235" s="34"/>
      <c r="AF235" s="34"/>
      <c r="AG235" s="34"/>
      <c r="AH235" s="34"/>
      <c r="AI235" s="34"/>
    </row>
    <row r="236" spans="1:35" ht="51" x14ac:dyDescent="0.2">
      <c r="A236" s="11">
        <v>225</v>
      </c>
      <c r="B236" s="12" t="s">
        <v>143</v>
      </c>
      <c r="C236" s="12"/>
      <c r="D236" s="58" t="s">
        <v>506</v>
      </c>
      <c r="E236" s="47" t="s">
        <v>414</v>
      </c>
      <c r="F236" s="15" t="s">
        <v>144</v>
      </c>
      <c r="G236" s="15" t="str">
        <f t="shared" si="9"/>
        <v>Určení kategorie regionu.</v>
      </c>
      <c r="H236" s="15" t="s">
        <v>145</v>
      </c>
      <c r="I236" s="15" t="s">
        <v>522</v>
      </c>
      <c r="J236" s="15"/>
      <c r="K236" s="15" t="s">
        <v>67</v>
      </c>
      <c r="L236" s="15" t="s">
        <v>66</v>
      </c>
      <c r="M236" s="15" t="s">
        <v>66</v>
      </c>
      <c r="N236" s="16" t="s">
        <v>146</v>
      </c>
      <c r="O236" s="16" t="s">
        <v>146</v>
      </c>
      <c r="P236" s="16" t="s">
        <v>146</v>
      </c>
      <c r="Q236" s="32"/>
      <c r="R236" s="18"/>
    </row>
    <row r="237" spans="1:35" ht="25.5" x14ac:dyDescent="0.2">
      <c r="A237" s="11">
        <v>226</v>
      </c>
      <c r="B237" s="12" t="s">
        <v>523</v>
      </c>
      <c r="C237" s="12"/>
      <c r="D237" s="58" t="s">
        <v>506</v>
      </c>
      <c r="E237" s="47" t="s">
        <v>414</v>
      </c>
      <c r="F237" s="15" t="s">
        <v>524</v>
      </c>
      <c r="G237" s="15" t="str">
        <f t="shared" si="9"/>
        <v>Upřesnění procenta kategorie regionu</v>
      </c>
      <c r="H237" s="15" t="s">
        <v>206</v>
      </c>
      <c r="I237" s="15" t="s">
        <v>522</v>
      </c>
      <c r="J237" s="15"/>
      <c r="K237" s="15" t="s">
        <v>67</v>
      </c>
      <c r="L237" s="15" t="s">
        <v>66</v>
      </c>
      <c r="M237" s="15" t="s">
        <v>66</v>
      </c>
      <c r="N237" s="16" t="s">
        <v>66</v>
      </c>
      <c r="O237" s="16" t="s">
        <v>66</v>
      </c>
      <c r="P237" s="16" t="s">
        <v>66</v>
      </c>
      <c r="Q237" s="32"/>
      <c r="R237" s="18"/>
    </row>
    <row r="238" spans="1:35" ht="25.5" x14ac:dyDescent="0.2">
      <c r="A238" s="11">
        <v>227</v>
      </c>
      <c r="B238" s="12" t="s">
        <v>525</v>
      </c>
      <c r="C238" s="12"/>
      <c r="D238" s="58" t="s">
        <v>506</v>
      </c>
      <c r="E238" s="47" t="s">
        <v>414</v>
      </c>
      <c r="F238" s="15" t="s">
        <v>524</v>
      </c>
      <c r="G238" s="15"/>
      <c r="H238" s="15" t="s">
        <v>206</v>
      </c>
      <c r="I238" s="15" t="s">
        <v>522</v>
      </c>
      <c r="J238" s="15"/>
      <c r="K238" s="15" t="s">
        <v>67</v>
      </c>
      <c r="L238" s="15" t="s">
        <v>66</v>
      </c>
      <c r="M238" s="15" t="s">
        <v>66</v>
      </c>
      <c r="N238" s="16" t="s">
        <v>66</v>
      </c>
      <c r="O238" s="16" t="s">
        <v>66</v>
      </c>
      <c r="P238" s="16" t="s">
        <v>66</v>
      </c>
      <c r="Q238" s="32"/>
      <c r="R238" s="18"/>
    </row>
    <row r="239" spans="1:35" s="35" customFormat="1" ht="51" x14ac:dyDescent="0.2">
      <c r="A239" s="11">
        <v>228</v>
      </c>
      <c r="B239" s="25" t="s">
        <v>526</v>
      </c>
      <c r="C239" s="25" t="s">
        <v>51</v>
      </c>
      <c r="D239" s="58" t="s">
        <v>506</v>
      </c>
      <c r="E239" s="47" t="s">
        <v>414</v>
      </c>
      <c r="F239" s="16" t="s">
        <v>527</v>
      </c>
      <c r="G239" s="16" t="str">
        <f t="shared" ref="G239:G249" si="10">F239</f>
        <v xml:space="preserve">Aplikace čl. 70 Obecného nařízení (provádění operace mimo programovou oblast - kategorii regionu)
</v>
      </c>
      <c r="H239" s="24" t="s">
        <v>64</v>
      </c>
      <c r="I239" s="16" t="s">
        <v>528</v>
      </c>
      <c r="J239" s="16"/>
      <c r="K239" s="15" t="s">
        <v>67</v>
      </c>
      <c r="L239" s="15" t="s">
        <v>67</v>
      </c>
      <c r="M239" s="15" t="s">
        <v>67</v>
      </c>
      <c r="N239" s="16" t="s">
        <v>66</v>
      </c>
      <c r="O239" s="16" t="s">
        <v>66</v>
      </c>
      <c r="P239" s="16" t="s">
        <v>529</v>
      </c>
      <c r="Q239" s="32" t="s">
        <v>60</v>
      </c>
      <c r="R239" s="18" t="s">
        <v>25</v>
      </c>
      <c r="S239" s="34"/>
      <c r="T239" s="34"/>
      <c r="U239" s="34"/>
      <c r="V239" s="34"/>
      <c r="W239" s="34"/>
      <c r="X239" s="34"/>
      <c r="Y239" s="34"/>
      <c r="Z239" s="34"/>
      <c r="AA239" s="34"/>
      <c r="AB239" s="34"/>
      <c r="AC239" s="34"/>
      <c r="AD239" s="34"/>
      <c r="AE239" s="34"/>
      <c r="AF239" s="34"/>
      <c r="AG239" s="34"/>
      <c r="AH239" s="34"/>
      <c r="AI239" s="34"/>
    </row>
    <row r="240" spans="1:35" s="35" customFormat="1" ht="51" x14ac:dyDescent="0.2">
      <c r="A240" s="11">
        <v>229</v>
      </c>
      <c r="B240" s="25" t="s">
        <v>530</v>
      </c>
      <c r="C240" s="25" t="s">
        <v>51</v>
      </c>
      <c r="D240" s="59" t="s">
        <v>531</v>
      </c>
      <c r="E240" s="47" t="s">
        <v>414</v>
      </c>
      <c r="F240" s="16" t="s">
        <v>532</v>
      </c>
      <c r="G240" s="16" t="str">
        <f t="shared" si="10"/>
        <v xml:space="preserve">Zadání limitu pro maximální výši celkových způsobilých výdajů operace.
Vyplňuje ŘO.
</v>
      </c>
      <c r="H240" s="24" t="s">
        <v>85</v>
      </c>
      <c r="I240" s="16" t="s">
        <v>533</v>
      </c>
      <c r="J240" s="24"/>
      <c r="K240" s="24" t="s">
        <v>81</v>
      </c>
      <c r="L240" s="24" t="s">
        <v>81</v>
      </c>
      <c r="M240" s="24" t="s">
        <v>81</v>
      </c>
      <c r="N240" s="16" t="s">
        <v>66</v>
      </c>
      <c r="O240" s="16" t="s">
        <v>66</v>
      </c>
      <c r="P240" s="16" t="s">
        <v>66</v>
      </c>
      <c r="Q240" s="32" t="s">
        <v>60</v>
      </c>
      <c r="R240" s="18" t="s">
        <v>25</v>
      </c>
      <c r="S240" s="34"/>
      <c r="T240" s="34"/>
      <c r="U240" s="34"/>
      <c r="V240" s="34"/>
      <c r="W240" s="34"/>
      <c r="X240" s="34"/>
      <c r="Y240" s="34"/>
      <c r="Z240" s="34"/>
      <c r="AA240" s="34"/>
      <c r="AB240" s="34"/>
      <c r="AC240" s="34"/>
      <c r="AD240" s="34"/>
      <c r="AE240" s="34"/>
      <c r="AF240" s="34"/>
      <c r="AG240" s="34"/>
      <c r="AH240" s="34"/>
      <c r="AI240" s="34"/>
    </row>
    <row r="241" spans="1:35" s="35" customFormat="1" ht="51" x14ac:dyDescent="0.2">
      <c r="A241" s="11">
        <v>230</v>
      </c>
      <c r="B241" s="25" t="s">
        <v>534</v>
      </c>
      <c r="C241" s="25" t="s">
        <v>51</v>
      </c>
      <c r="D241" s="59" t="s">
        <v>531</v>
      </c>
      <c r="E241" s="47" t="s">
        <v>414</v>
      </c>
      <c r="F241" s="16" t="s">
        <v>535</v>
      </c>
      <c r="G241" s="16" t="str">
        <f t="shared" si="10"/>
        <v xml:space="preserve">Zadání limitu pro minimální výši celkových způsobilých výdajů operace.
Vyplňuje ŘO.
</v>
      </c>
      <c r="H241" s="16" t="s">
        <v>85</v>
      </c>
      <c r="I241" s="16" t="s">
        <v>533</v>
      </c>
      <c r="J241" s="24"/>
      <c r="K241" s="24" t="s">
        <v>81</v>
      </c>
      <c r="L241" s="24" t="s">
        <v>81</v>
      </c>
      <c r="M241" s="24" t="s">
        <v>81</v>
      </c>
      <c r="N241" s="16" t="s">
        <v>66</v>
      </c>
      <c r="O241" s="16" t="s">
        <v>66</v>
      </c>
      <c r="P241" s="16" t="s">
        <v>66</v>
      </c>
      <c r="Q241" s="32" t="s">
        <v>60</v>
      </c>
      <c r="R241" s="18" t="s">
        <v>25</v>
      </c>
      <c r="S241" s="34"/>
      <c r="T241" s="34"/>
      <c r="U241" s="34"/>
      <c r="V241" s="34"/>
      <c r="W241" s="34"/>
      <c r="X241" s="34"/>
      <c r="Y241" s="34"/>
      <c r="Z241" s="34"/>
      <c r="AA241" s="34"/>
      <c r="AB241" s="34"/>
      <c r="AC241" s="34"/>
      <c r="AD241" s="34"/>
      <c r="AE241" s="34"/>
      <c r="AF241" s="34"/>
      <c r="AG241" s="34"/>
      <c r="AH241" s="34"/>
      <c r="AI241" s="34"/>
    </row>
    <row r="242" spans="1:35" x14ac:dyDescent="0.2">
      <c r="A242" s="11">
        <v>231</v>
      </c>
      <c r="B242" s="12" t="s">
        <v>536</v>
      </c>
      <c r="C242" s="12" t="s">
        <v>537</v>
      </c>
      <c r="D242" s="59" t="s">
        <v>538</v>
      </c>
      <c r="E242" s="47" t="s">
        <v>414</v>
      </c>
      <c r="F242" s="15" t="s">
        <v>398</v>
      </c>
      <c r="G242" s="15" t="str">
        <f t="shared" si="10"/>
        <v>?</v>
      </c>
      <c r="H242" s="15"/>
      <c r="I242" s="15"/>
      <c r="J242" s="15"/>
      <c r="K242" s="15"/>
      <c r="L242" s="15"/>
      <c r="M242" s="15"/>
      <c r="N242" s="15" t="s">
        <v>66</v>
      </c>
      <c r="O242" s="15" t="s">
        <v>66</v>
      </c>
      <c r="P242" s="15" t="s">
        <v>66</v>
      </c>
      <c r="Q242" s="32" t="s">
        <v>60</v>
      </c>
      <c r="R242" s="18" t="s">
        <v>25</v>
      </c>
    </row>
    <row r="243" spans="1:35" ht="25.5" x14ac:dyDescent="0.2">
      <c r="A243" s="11">
        <v>232</v>
      </c>
      <c r="B243" s="12" t="s">
        <v>539</v>
      </c>
      <c r="C243" s="12" t="s">
        <v>537</v>
      </c>
      <c r="D243" s="59" t="s">
        <v>538</v>
      </c>
      <c r="E243" s="47" t="s">
        <v>414</v>
      </c>
      <c r="F243" s="15" t="s">
        <v>398</v>
      </c>
      <c r="G243" s="15" t="str">
        <f t="shared" si="10"/>
        <v>?</v>
      </c>
      <c r="H243" s="15"/>
      <c r="I243" s="15"/>
      <c r="J243" s="15"/>
      <c r="K243" s="15" t="s">
        <v>81</v>
      </c>
      <c r="L243" s="15" t="s">
        <v>81</v>
      </c>
      <c r="M243" s="15" t="s">
        <v>81</v>
      </c>
      <c r="N243" s="15" t="s">
        <v>66</v>
      </c>
      <c r="O243" s="15" t="s">
        <v>66</v>
      </c>
      <c r="P243" s="15" t="s">
        <v>66</v>
      </c>
      <c r="Q243" s="32" t="s">
        <v>60</v>
      </c>
      <c r="R243" s="18" t="s">
        <v>25</v>
      </c>
    </row>
    <row r="244" spans="1:35" ht="25.5" x14ac:dyDescent="0.2">
      <c r="A244" s="11">
        <v>233</v>
      </c>
      <c r="B244" s="12" t="s">
        <v>540</v>
      </c>
      <c r="C244" s="12" t="s">
        <v>537</v>
      </c>
      <c r="D244" s="59" t="s">
        <v>538</v>
      </c>
      <c r="E244" s="47" t="s">
        <v>414</v>
      </c>
      <c r="F244" s="15" t="s">
        <v>398</v>
      </c>
      <c r="G244" s="15" t="str">
        <f t="shared" si="10"/>
        <v>?</v>
      </c>
      <c r="H244" s="15"/>
      <c r="I244" s="15"/>
      <c r="J244" s="15"/>
      <c r="K244" s="15"/>
      <c r="L244" s="15"/>
      <c r="M244" s="15"/>
      <c r="N244" s="15" t="s">
        <v>66</v>
      </c>
      <c r="O244" s="15" t="s">
        <v>66</v>
      </c>
      <c r="P244" s="15" t="s">
        <v>66</v>
      </c>
      <c r="Q244" s="32" t="s">
        <v>60</v>
      </c>
      <c r="R244" s="18" t="s">
        <v>25</v>
      </c>
    </row>
    <row r="245" spans="1:35" x14ac:dyDescent="0.2">
      <c r="A245" s="11">
        <v>234</v>
      </c>
      <c r="B245" s="12" t="s">
        <v>541</v>
      </c>
      <c r="C245" s="25" t="s">
        <v>51</v>
      </c>
      <c r="D245" s="59" t="s">
        <v>538</v>
      </c>
      <c r="E245" s="47" t="s">
        <v>414</v>
      </c>
      <c r="F245" s="15" t="s">
        <v>398</v>
      </c>
      <c r="G245" s="15" t="str">
        <f t="shared" si="10"/>
        <v>?</v>
      </c>
      <c r="H245" s="15"/>
      <c r="I245" s="15"/>
      <c r="J245" s="15"/>
      <c r="K245" s="15"/>
      <c r="L245" s="15"/>
      <c r="M245" s="15"/>
      <c r="N245" s="15" t="s">
        <v>66</v>
      </c>
      <c r="O245" s="15" t="s">
        <v>66</v>
      </c>
      <c r="P245" s="15" t="s">
        <v>66</v>
      </c>
      <c r="Q245" s="32" t="s">
        <v>60</v>
      </c>
      <c r="R245" s="18" t="s">
        <v>25</v>
      </c>
    </row>
    <row r="246" spans="1:35" x14ac:dyDescent="0.2">
      <c r="A246" s="11">
        <v>235</v>
      </c>
      <c r="B246" s="12" t="s">
        <v>542</v>
      </c>
      <c r="C246" s="25" t="s">
        <v>51</v>
      </c>
      <c r="D246" s="59" t="s">
        <v>538</v>
      </c>
      <c r="E246" s="47" t="s">
        <v>414</v>
      </c>
      <c r="F246" s="15" t="s">
        <v>398</v>
      </c>
      <c r="G246" s="15" t="str">
        <f t="shared" si="10"/>
        <v>?</v>
      </c>
      <c r="H246" s="15"/>
      <c r="I246" s="15"/>
      <c r="J246" s="15"/>
      <c r="K246" s="15"/>
      <c r="L246" s="15"/>
      <c r="M246" s="15"/>
      <c r="N246" s="15" t="s">
        <v>66</v>
      </c>
      <c r="O246" s="15" t="s">
        <v>66</v>
      </c>
      <c r="P246" s="15" t="s">
        <v>66</v>
      </c>
      <c r="Q246" s="32" t="s">
        <v>60</v>
      </c>
      <c r="R246" s="18" t="s">
        <v>25</v>
      </c>
    </row>
    <row r="247" spans="1:35" x14ac:dyDescent="0.2">
      <c r="A247" s="11">
        <v>236</v>
      </c>
      <c r="B247" s="12" t="s">
        <v>543</v>
      </c>
      <c r="C247" s="25" t="s">
        <v>51</v>
      </c>
      <c r="D247" s="59" t="s">
        <v>538</v>
      </c>
      <c r="E247" s="47" t="s">
        <v>414</v>
      </c>
      <c r="F247" s="15" t="s">
        <v>398</v>
      </c>
      <c r="G247" s="15" t="str">
        <f t="shared" si="10"/>
        <v>?</v>
      </c>
      <c r="H247" s="15"/>
      <c r="I247" s="15"/>
      <c r="J247" s="15"/>
      <c r="K247" s="15"/>
      <c r="L247" s="15"/>
      <c r="M247" s="15"/>
      <c r="N247" s="15" t="s">
        <v>66</v>
      </c>
      <c r="O247" s="15" t="s">
        <v>66</v>
      </c>
      <c r="P247" s="15" t="s">
        <v>66</v>
      </c>
      <c r="Q247" s="32" t="s">
        <v>60</v>
      </c>
      <c r="R247" s="18" t="s">
        <v>25</v>
      </c>
    </row>
    <row r="248" spans="1:35" ht="25.5" x14ac:dyDescent="0.2">
      <c r="A248" s="11">
        <v>237</v>
      </c>
      <c r="B248" s="12" t="s">
        <v>544</v>
      </c>
      <c r="C248" s="25" t="s">
        <v>51</v>
      </c>
      <c r="D248" s="59" t="s">
        <v>538</v>
      </c>
      <c r="E248" s="47" t="s">
        <v>414</v>
      </c>
      <c r="F248" s="15" t="s">
        <v>398</v>
      </c>
      <c r="G248" s="15" t="str">
        <f t="shared" si="10"/>
        <v>?</v>
      </c>
      <c r="H248" s="15"/>
      <c r="I248" s="15"/>
      <c r="J248" s="15"/>
      <c r="K248" s="15"/>
      <c r="L248" s="15"/>
      <c r="M248" s="15"/>
      <c r="N248" s="15" t="s">
        <v>66</v>
      </c>
      <c r="O248" s="15" t="s">
        <v>66</v>
      </c>
      <c r="P248" s="15" t="s">
        <v>66</v>
      </c>
      <c r="Q248" s="32" t="s">
        <v>60</v>
      </c>
      <c r="R248" s="18" t="s">
        <v>25</v>
      </c>
    </row>
    <row r="249" spans="1:35" ht="25.5" x14ac:dyDescent="0.2">
      <c r="A249" s="11">
        <v>238</v>
      </c>
      <c r="B249" s="12" t="s">
        <v>545</v>
      </c>
      <c r="C249" s="25" t="s">
        <v>51</v>
      </c>
      <c r="D249" s="59" t="s">
        <v>538</v>
      </c>
      <c r="E249" s="47" t="s">
        <v>414</v>
      </c>
      <c r="F249" s="15" t="s">
        <v>398</v>
      </c>
      <c r="G249" s="15" t="str">
        <f t="shared" si="10"/>
        <v>?</v>
      </c>
      <c r="H249" s="15"/>
      <c r="I249" s="15"/>
      <c r="J249" s="15"/>
      <c r="K249" s="15"/>
      <c r="L249" s="15"/>
      <c r="M249" s="15"/>
      <c r="N249" s="15" t="s">
        <v>66</v>
      </c>
      <c r="O249" s="15" t="s">
        <v>66</v>
      </c>
      <c r="P249" s="15" t="s">
        <v>66</v>
      </c>
      <c r="Q249" s="32" t="s">
        <v>60</v>
      </c>
      <c r="R249" s="18" t="s">
        <v>25</v>
      </c>
    </row>
    <row r="250" spans="1:35" s="35" customFormat="1" ht="51" x14ac:dyDescent="0.2">
      <c r="A250" s="11">
        <v>239</v>
      </c>
      <c r="B250" s="60" t="s">
        <v>546</v>
      </c>
      <c r="C250" s="12" t="s">
        <v>547</v>
      </c>
      <c r="D250" s="59" t="s">
        <v>531</v>
      </c>
      <c r="E250" s="47" t="s">
        <v>414</v>
      </c>
      <c r="F250" s="16" t="s">
        <v>548</v>
      </c>
      <c r="G250" s="16" t="str">
        <f>F250</f>
        <v xml:space="preserve">Určení, že se poměry financování operace budou zadávat pro každou právní formu žadatele / příjemce.
Vyplňuje ŘO. Checkbox.
</v>
      </c>
      <c r="H250" s="24" t="s">
        <v>334</v>
      </c>
      <c r="I250" s="16" t="s">
        <v>549</v>
      </c>
      <c r="J250" s="16"/>
      <c r="K250" s="16" t="s">
        <v>81</v>
      </c>
      <c r="L250" s="16" t="s">
        <v>81</v>
      </c>
      <c r="M250" s="16" t="s">
        <v>81</v>
      </c>
      <c r="N250" s="16" t="s">
        <v>66</v>
      </c>
      <c r="O250" s="16" t="s">
        <v>66</v>
      </c>
      <c r="P250" s="16" t="s">
        <v>66</v>
      </c>
      <c r="Q250" s="32" t="s">
        <v>60</v>
      </c>
      <c r="R250" s="18" t="s">
        <v>25</v>
      </c>
      <c r="S250" s="34"/>
      <c r="T250" s="34"/>
      <c r="U250" s="34"/>
      <c r="V250" s="34"/>
      <c r="W250" s="34"/>
      <c r="X250" s="34"/>
      <c r="Y250" s="34"/>
      <c r="Z250" s="34"/>
      <c r="AA250" s="34"/>
      <c r="AB250" s="34"/>
      <c r="AC250" s="34"/>
      <c r="AD250" s="34"/>
      <c r="AE250" s="34"/>
      <c r="AF250" s="34"/>
      <c r="AG250" s="34"/>
      <c r="AH250" s="34"/>
      <c r="AI250" s="34"/>
    </row>
    <row r="251" spans="1:35" s="55" customFormat="1" ht="63.75" x14ac:dyDescent="0.2">
      <c r="A251" s="11">
        <v>240</v>
      </c>
      <c r="B251" s="60" t="s">
        <v>550</v>
      </c>
      <c r="C251" s="12" t="s">
        <v>547</v>
      </c>
      <c r="D251" s="59" t="s">
        <v>531</v>
      </c>
      <c r="E251" s="47" t="s">
        <v>414</v>
      </c>
      <c r="F251" s="16" t="s">
        <v>551</v>
      </c>
      <c r="G251" s="16" t="str">
        <f>F251</f>
        <v xml:space="preserve">Určení, že se poměry financování operace budou zadávat ve vazbě na velikost podniku žadatele / příjemce (malý, střední, velký).
Vyplňuje ŘO. Checkbox.
</v>
      </c>
      <c r="H251" s="24" t="s">
        <v>334</v>
      </c>
      <c r="I251" s="16" t="s">
        <v>549</v>
      </c>
      <c r="J251" s="16"/>
      <c r="K251" s="16" t="s">
        <v>81</v>
      </c>
      <c r="L251" s="16" t="s">
        <v>81</v>
      </c>
      <c r="M251" s="16" t="s">
        <v>81</v>
      </c>
      <c r="N251" s="16" t="s">
        <v>66</v>
      </c>
      <c r="O251" s="16" t="s">
        <v>66</v>
      </c>
      <c r="P251" s="16" t="s">
        <v>66</v>
      </c>
      <c r="Q251" s="32"/>
      <c r="R251" s="18"/>
      <c r="S251" s="34"/>
      <c r="T251" s="34"/>
      <c r="U251" s="34"/>
      <c r="V251" s="34"/>
      <c r="W251" s="34"/>
      <c r="X251" s="34"/>
      <c r="Y251" s="34"/>
      <c r="Z251" s="34"/>
      <c r="AA251" s="34"/>
      <c r="AB251" s="34"/>
      <c r="AC251" s="34"/>
      <c r="AD251" s="34"/>
      <c r="AE251" s="34"/>
      <c r="AF251" s="34"/>
      <c r="AG251" s="34"/>
      <c r="AH251" s="34"/>
      <c r="AI251" s="34"/>
    </row>
    <row r="252" spans="1:35" s="55" customFormat="1" ht="51" x14ac:dyDescent="0.2">
      <c r="A252" s="11">
        <v>241</v>
      </c>
      <c r="B252" s="60" t="s">
        <v>552</v>
      </c>
      <c r="C252" s="12" t="s">
        <v>547</v>
      </c>
      <c r="D252" s="59" t="s">
        <v>531</v>
      </c>
      <c r="E252" s="47" t="s">
        <v>414</v>
      </c>
      <c r="F252" s="16" t="s">
        <v>553</v>
      </c>
      <c r="G252" s="16" t="str">
        <f>F252</f>
        <v>Výběr právní formy žadatele, ke které se přiřazují poměry financování. Musí být v souladu s výběrem v datové položce Typ příjemce.
Vyplňuje ŘO. Výběr z číselníku právních forem dle ČSU.</v>
      </c>
      <c r="H252" s="24" t="s">
        <v>97</v>
      </c>
      <c r="I252" s="16"/>
      <c r="J252" s="16"/>
      <c r="K252" s="16"/>
      <c r="L252" s="16"/>
      <c r="M252" s="16"/>
      <c r="N252" s="16" t="s">
        <v>66</v>
      </c>
      <c r="O252" s="16" t="s">
        <v>66</v>
      </c>
      <c r="P252" s="16" t="s">
        <v>66</v>
      </c>
      <c r="Q252" s="32"/>
      <c r="R252" s="18"/>
      <c r="S252" s="34"/>
      <c r="T252" s="34"/>
      <c r="U252" s="34"/>
      <c r="V252" s="34"/>
      <c r="W252" s="34"/>
      <c r="X252" s="34"/>
      <c r="Y252" s="34"/>
      <c r="Z252" s="34"/>
      <c r="AA252" s="34"/>
      <c r="AB252" s="34"/>
      <c r="AC252" s="34"/>
      <c r="AD252" s="34"/>
      <c r="AE252" s="34"/>
      <c r="AF252" s="34"/>
      <c r="AG252" s="34"/>
      <c r="AH252" s="34"/>
      <c r="AI252" s="34"/>
    </row>
    <row r="253" spans="1:35" s="55" customFormat="1" x14ac:dyDescent="0.2">
      <c r="A253" s="11">
        <v>242</v>
      </c>
      <c r="B253" s="60" t="s">
        <v>554</v>
      </c>
      <c r="C253" s="12" t="s">
        <v>547</v>
      </c>
      <c r="D253" s="59" t="s">
        <v>531</v>
      </c>
      <c r="E253" s="47" t="s">
        <v>414</v>
      </c>
      <c r="F253" s="15" t="s">
        <v>398</v>
      </c>
      <c r="G253" s="15" t="s">
        <v>398</v>
      </c>
      <c r="H253" s="24" t="s">
        <v>97</v>
      </c>
      <c r="I253" s="16"/>
      <c r="J253" s="16"/>
      <c r="K253" s="16"/>
      <c r="L253" s="16"/>
      <c r="M253" s="16"/>
      <c r="N253" s="16" t="s">
        <v>66</v>
      </c>
      <c r="O253" s="16" t="s">
        <v>66</v>
      </c>
      <c r="P253" s="16" t="s">
        <v>66</v>
      </c>
      <c r="Q253" s="32"/>
      <c r="R253" s="18"/>
      <c r="S253" s="34"/>
      <c r="T253" s="34"/>
      <c r="U253" s="34"/>
      <c r="V253" s="34"/>
      <c r="W253" s="34"/>
      <c r="X253" s="34"/>
      <c r="Y253" s="34"/>
      <c r="Z253" s="34"/>
      <c r="AA253" s="34"/>
      <c r="AB253" s="34"/>
      <c r="AC253" s="34"/>
      <c r="AD253" s="34"/>
      <c r="AE253" s="34"/>
      <c r="AF253" s="34"/>
      <c r="AG253" s="34"/>
      <c r="AH253" s="34"/>
      <c r="AI253" s="34"/>
    </row>
    <row r="254" spans="1:35" s="55" customFormat="1" ht="25.5" x14ac:dyDescent="0.2">
      <c r="A254" s="11">
        <v>243</v>
      </c>
      <c r="B254" s="60" t="s">
        <v>555</v>
      </c>
      <c r="C254" s="12" t="s">
        <v>547</v>
      </c>
      <c r="D254" s="59" t="s">
        <v>531</v>
      </c>
      <c r="E254" s="47" t="s">
        <v>414</v>
      </c>
      <c r="F254" s="15" t="s">
        <v>398</v>
      </c>
      <c r="G254" s="15" t="s">
        <v>398</v>
      </c>
      <c r="H254" s="24"/>
      <c r="I254" s="16"/>
      <c r="J254" s="16"/>
      <c r="K254" s="16"/>
      <c r="L254" s="16"/>
      <c r="M254" s="16"/>
      <c r="N254" s="16" t="s">
        <v>66</v>
      </c>
      <c r="O254" s="16" t="s">
        <v>66</v>
      </c>
      <c r="P254" s="16" t="s">
        <v>66</v>
      </c>
      <c r="Q254" s="32"/>
      <c r="R254" s="18"/>
      <c r="S254" s="34"/>
      <c r="T254" s="34"/>
      <c r="U254" s="34"/>
      <c r="V254" s="34"/>
      <c r="W254" s="34"/>
      <c r="X254" s="34"/>
      <c r="Y254" s="34"/>
      <c r="Z254" s="34"/>
      <c r="AA254" s="34"/>
      <c r="AB254" s="34"/>
      <c r="AC254" s="34"/>
      <c r="AD254" s="34"/>
      <c r="AE254" s="34"/>
      <c r="AF254" s="34"/>
      <c r="AG254" s="34"/>
      <c r="AH254" s="34"/>
      <c r="AI254" s="34"/>
    </row>
    <row r="255" spans="1:35" s="35" customFormat="1" ht="25.5" x14ac:dyDescent="0.2">
      <c r="A255" s="11">
        <v>244</v>
      </c>
      <c r="B255" s="60" t="s">
        <v>556</v>
      </c>
      <c r="C255" s="12" t="s">
        <v>547</v>
      </c>
      <c r="D255" s="59" t="s">
        <v>531</v>
      </c>
      <c r="E255" s="47" t="s">
        <v>414</v>
      </c>
      <c r="F255" s="15" t="s">
        <v>398</v>
      </c>
      <c r="G255" s="15" t="s">
        <v>398</v>
      </c>
      <c r="H255" s="24"/>
      <c r="I255" s="24"/>
      <c r="J255" s="16"/>
      <c r="K255" s="16"/>
      <c r="L255" s="16"/>
      <c r="M255" s="16"/>
      <c r="N255" s="16" t="s">
        <v>66</v>
      </c>
      <c r="O255" s="16" t="s">
        <v>66</v>
      </c>
      <c r="P255" s="16" t="s">
        <v>66</v>
      </c>
      <c r="Q255" s="32" t="s">
        <v>60</v>
      </c>
      <c r="R255" s="18" t="s">
        <v>25</v>
      </c>
      <c r="S255" s="34"/>
      <c r="T255" s="34"/>
      <c r="U255" s="34"/>
      <c r="V255" s="34"/>
      <c r="W255" s="34"/>
      <c r="X255" s="34"/>
      <c r="Y255" s="34"/>
      <c r="Z255" s="34"/>
      <c r="AA255" s="34"/>
      <c r="AB255" s="34"/>
      <c r="AC255" s="34"/>
      <c r="AD255" s="34"/>
      <c r="AE255" s="34"/>
      <c r="AF255" s="34"/>
      <c r="AG255" s="34"/>
      <c r="AH255" s="34"/>
      <c r="AI255" s="34"/>
    </row>
    <row r="256" spans="1:35" s="55" customFormat="1" ht="38.25" x14ac:dyDescent="0.2">
      <c r="A256" s="11">
        <v>245</v>
      </c>
      <c r="B256" s="60" t="s">
        <v>557</v>
      </c>
      <c r="C256" s="12" t="s">
        <v>547</v>
      </c>
      <c r="D256" s="59" t="s">
        <v>531</v>
      </c>
      <c r="E256" s="47" t="s">
        <v>414</v>
      </c>
      <c r="F256" s="15" t="s">
        <v>398</v>
      </c>
      <c r="G256" s="15" t="s">
        <v>398</v>
      </c>
      <c r="H256" s="24"/>
      <c r="I256" s="16"/>
      <c r="J256" s="16"/>
      <c r="K256" s="16"/>
      <c r="L256" s="16"/>
      <c r="M256" s="16"/>
      <c r="N256" s="16" t="s">
        <v>66</v>
      </c>
      <c r="O256" s="16" t="s">
        <v>66</v>
      </c>
      <c r="P256" s="16" t="s">
        <v>66</v>
      </c>
      <c r="Q256" s="32"/>
      <c r="R256" s="18"/>
      <c r="S256" s="34"/>
      <c r="T256" s="34"/>
      <c r="U256" s="34"/>
      <c r="V256" s="34"/>
      <c r="W256" s="34"/>
      <c r="X256" s="34"/>
      <c r="Y256" s="34"/>
      <c r="Z256" s="34"/>
      <c r="AA256" s="34"/>
      <c r="AB256" s="34"/>
      <c r="AC256" s="34"/>
      <c r="AD256" s="34"/>
      <c r="AE256" s="34"/>
      <c r="AF256" s="34"/>
      <c r="AG256" s="34"/>
      <c r="AH256" s="34"/>
      <c r="AI256" s="34"/>
    </row>
    <row r="257" spans="1:35" s="55" customFormat="1" ht="38.25" x14ac:dyDescent="0.2">
      <c r="A257" s="11">
        <v>246</v>
      </c>
      <c r="B257" s="60" t="s">
        <v>558</v>
      </c>
      <c r="C257" s="12" t="s">
        <v>547</v>
      </c>
      <c r="D257" s="59" t="s">
        <v>531</v>
      </c>
      <c r="E257" s="47" t="s">
        <v>414</v>
      </c>
      <c r="F257" s="15" t="s">
        <v>398</v>
      </c>
      <c r="G257" s="15" t="s">
        <v>398</v>
      </c>
      <c r="H257" s="24"/>
      <c r="I257" s="16"/>
      <c r="J257" s="16"/>
      <c r="K257" s="16"/>
      <c r="L257" s="16"/>
      <c r="M257" s="16"/>
      <c r="N257" s="16" t="s">
        <v>66</v>
      </c>
      <c r="O257" s="16" t="s">
        <v>66</v>
      </c>
      <c r="P257" s="16" t="s">
        <v>66</v>
      </c>
      <c r="Q257" s="32"/>
      <c r="R257" s="18"/>
      <c r="S257" s="34"/>
      <c r="T257" s="34"/>
      <c r="U257" s="34"/>
      <c r="V257" s="34"/>
      <c r="W257" s="34"/>
      <c r="X257" s="34"/>
      <c r="Y257" s="34"/>
      <c r="Z257" s="34"/>
      <c r="AA257" s="34"/>
      <c r="AB257" s="34"/>
      <c r="AC257" s="34"/>
      <c r="AD257" s="34"/>
      <c r="AE257" s="34"/>
      <c r="AF257" s="34"/>
      <c r="AG257" s="34"/>
      <c r="AH257" s="34"/>
      <c r="AI257" s="34"/>
    </row>
    <row r="258" spans="1:35" s="55" customFormat="1" ht="25.5" x14ac:dyDescent="0.2">
      <c r="A258" s="11">
        <v>247</v>
      </c>
      <c r="B258" s="60" t="s">
        <v>559</v>
      </c>
      <c r="C258" s="12" t="s">
        <v>547</v>
      </c>
      <c r="D258" s="59" t="s">
        <v>531</v>
      </c>
      <c r="E258" s="47" t="s">
        <v>414</v>
      </c>
      <c r="F258" s="15" t="s">
        <v>398</v>
      </c>
      <c r="G258" s="15" t="s">
        <v>398</v>
      </c>
      <c r="H258" s="24"/>
      <c r="I258" s="16"/>
      <c r="J258" s="16"/>
      <c r="K258" s="16"/>
      <c r="L258" s="16"/>
      <c r="M258" s="16"/>
      <c r="N258" s="16" t="s">
        <v>66</v>
      </c>
      <c r="O258" s="16" t="s">
        <v>66</v>
      </c>
      <c r="P258" s="16" t="s">
        <v>66</v>
      </c>
      <c r="Q258" s="32"/>
      <c r="R258" s="18"/>
      <c r="S258" s="34"/>
      <c r="T258" s="34"/>
      <c r="U258" s="34"/>
      <c r="V258" s="34"/>
      <c r="W258" s="34"/>
      <c r="X258" s="34"/>
      <c r="Y258" s="34"/>
      <c r="Z258" s="34"/>
      <c r="AA258" s="34"/>
      <c r="AB258" s="34"/>
      <c r="AC258" s="34"/>
      <c r="AD258" s="34"/>
      <c r="AE258" s="34"/>
      <c r="AF258" s="34"/>
      <c r="AG258" s="34"/>
      <c r="AH258" s="34"/>
      <c r="AI258" s="34"/>
    </row>
    <row r="259" spans="1:35" s="55" customFormat="1" ht="25.5" x14ac:dyDescent="0.2">
      <c r="A259" s="11">
        <v>248</v>
      </c>
      <c r="B259" s="60" t="s">
        <v>560</v>
      </c>
      <c r="C259" s="12" t="s">
        <v>547</v>
      </c>
      <c r="D259" s="59" t="s">
        <v>531</v>
      </c>
      <c r="E259" s="47" t="s">
        <v>414</v>
      </c>
      <c r="F259" s="15" t="s">
        <v>398</v>
      </c>
      <c r="G259" s="15" t="s">
        <v>398</v>
      </c>
      <c r="H259" s="24"/>
      <c r="I259" s="16"/>
      <c r="J259" s="16"/>
      <c r="K259" s="16"/>
      <c r="L259" s="16"/>
      <c r="M259" s="16"/>
      <c r="N259" s="16" t="s">
        <v>66</v>
      </c>
      <c r="O259" s="16" t="s">
        <v>66</v>
      </c>
      <c r="P259" s="16" t="s">
        <v>66</v>
      </c>
      <c r="Q259" s="32"/>
      <c r="R259" s="18"/>
      <c r="S259" s="34"/>
      <c r="T259" s="34"/>
      <c r="U259" s="34"/>
      <c r="V259" s="34"/>
      <c r="W259" s="34"/>
      <c r="X259" s="34"/>
      <c r="Y259" s="34"/>
      <c r="Z259" s="34"/>
      <c r="AA259" s="34"/>
      <c r="AB259" s="34"/>
      <c r="AC259" s="34"/>
      <c r="AD259" s="34"/>
      <c r="AE259" s="34"/>
      <c r="AF259" s="34"/>
      <c r="AG259" s="34"/>
      <c r="AH259" s="34"/>
      <c r="AI259" s="34"/>
    </row>
    <row r="260" spans="1:35" s="55" customFormat="1" ht="25.5" x14ac:dyDescent="0.2">
      <c r="A260" s="11">
        <v>249</v>
      </c>
      <c r="B260" s="60" t="s">
        <v>561</v>
      </c>
      <c r="C260" s="12" t="s">
        <v>547</v>
      </c>
      <c r="D260" s="59" t="s">
        <v>531</v>
      </c>
      <c r="E260" s="47" t="s">
        <v>414</v>
      </c>
      <c r="F260" s="15" t="s">
        <v>398</v>
      </c>
      <c r="G260" s="15" t="s">
        <v>398</v>
      </c>
      <c r="H260" s="24"/>
      <c r="I260" s="16"/>
      <c r="J260" s="16"/>
      <c r="K260" s="16"/>
      <c r="L260" s="16"/>
      <c r="M260" s="16"/>
      <c r="N260" s="16" t="s">
        <v>66</v>
      </c>
      <c r="O260" s="16" t="s">
        <v>66</v>
      </c>
      <c r="P260" s="16" t="s">
        <v>66</v>
      </c>
      <c r="Q260" s="32"/>
      <c r="R260" s="18"/>
      <c r="S260" s="34"/>
      <c r="T260" s="34"/>
      <c r="U260" s="34"/>
      <c r="V260" s="34"/>
      <c r="W260" s="34"/>
      <c r="X260" s="34"/>
      <c r="Y260" s="34"/>
      <c r="Z260" s="34"/>
      <c r="AA260" s="34"/>
      <c r="AB260" s="34"/>
      <c r="AC260" s="34"/>
      <c r="AD260" s="34"/>
      <c r="AE260" s="34"/>
      <c r="AF260" s="34"/>
      <c r="AG260" s="34"/>
      <c r="AH260" s="34"/>
      <c r="AI260" s="34"/>
    </row>
    <row r="261" spans="1:35" s="55" customFormat="1" ht="25.5" x14ac:dyDescent="0.2">
      <c r="A261" s="11">
        <v>250</v>
      </c>
      <c r="B261" s="60" t="s">
        <v>562</v>
      </c>
      <c r="C261" s="12" t="s">
        <v>547</v>
      </c>
      <c r="D261" s="59" t="s">
        <v>531</v>
      </c>
      <c r="E261" s="47" t="s">
        <v>414</v>
      </c>
      <c r="F261" s="15" t="s">
        <v>398</v>
      </c>
      <c r="G261" s="15" t="s">
        <v>398</v>
      </c>
      <c r="H261" s="24"/>
      <c r="I261" s="16"/>
      <c r="J261" s="16"/>
      <c r="K261" s="16"/>
      <c r="L261" s="16"/>
      <c r="M261" s="16"/>
      <c r="N261" s="16" t="s">
        <v>66</v>
      </c>
      <c r="O261" s="16" t="s">
        <v>66</v>
      </c>
      <c r="P261" s="16" t="s">
        <v>66</v>
      </c>
      <c r="Q261" s="32"/>
      <c r="R261" s="18"/>
      <c r="S261" s="34"/>
      <c r="T261" s="34"/>
      <c r="U261" s="34"/>
      <c r="V261" s="34"/>
      <c r="W261" s="34"/>
      <c r="X261" s="34"/>
      <c r="Y261" s="34"/>
      <c r="Z261" s="34"/>
      <c r="AA261" s="34"/>
      <c r="AB261" s="34"/>
      <c r="AC261" s="34"/>
      <c r="AD261" s="34"/>
      <c r="AE261" s="34"/>
      <c r="AF261" s="34"/>
      <c r="AG261" s="34"/>
      <c r="AH261" s="34"/>
      <c r="AI261" s="34"/>
    </row>
    <row r="262" spans="1:35" s="55" customFormat="1" ht="38.25" x14ac:dyDescent="0.2">
      <c r="A262" s="11">
        <v>251</v>
      </c>
      <c r="B262" s="60" t="s">
        <v>563</v>
      </c>
      <c r="C262" s="12" t="s">
        <v>547</v>
      </c>
      <c r="D262" s="59" t="s">
        <v>531</v>
      </c>
      <c r="E262" s="47" t="s">
        <v>414</v>
      </c>
      <c r="F262" s="15" t="s">
        <v>398</v>
      </c>
      <c r="G262" s="15" t="s">
        <v>398</v>
      </c>
      <c r="H262" s="24"/>
      <c r="I262" s="16"/>
      <c r="J262" s="16"/>
      <c r="K262" s="16"/>
      <c r="L262" s="16"/>
      <c r="M262" s="16"/>
      <c r="N262" s="16" t="s">
        <v>66</v>
      </c>
      <c r="O262" s="16" t="s">
        <v>66</v>
      </c>
      <c r="P262" s="16" t="s">
        <v>66</v>
      </c>
      <c r="Q262" s="32"/>
      <c r="R262" s="18"/>
      <c r="S262" s="34"/>
      <c r="T262" s="34"/>
      <c r="U262" s="34"/>
      <c r="V262" s="34"/>
      <c r="W262" s="34"/>
      <c r="X262" s="34"/>
      <c r="Y262" s="34"/>
      <c r="Z262" s="34"/>
      <c r="AA262" s="34"/>
      <c r="AB262" s="34"/>
      <c r="AC262" s="34"/>
      <c r="AD262" s="34"/>
      <c r="AE262" s="34"/>
      <c r="AF262" s="34"/>
      <c r="AG262" s="34"/>
      <c r="AH262" s="34"/>
      <c r="AI262" s="34"/>
    </row>
    <row r="263" spans="1:35" s="55" customFormat="1" ht="38.25" x14ac:dyDescent="0.2">
      <c r="A263" s="11">
        <v>252</v>
      </c>
      <c r="B263" s="60" t="s">
        <v>564</v>
      </c>
      <c r="C263" s="12" t="s">
        <v>547</v>
      </c>
      <c r="D263" s="59" t="s">
        <v>531</v>
      </c>
      <c r="E263" s="47" t="s">
        <v>414</v>
      </c>
      <c r="F263" s="15" t="s">
        <v>398</v>
      </c>
      <c r="G263" s="15" t="s">
        <v>398</v>
      </c>
      <c r="H263" s="24"/>
      <c r="I263" s="16"/>
      <c r="J263" s="16"/>
      <c r="K263" s="16"/>
      <c r="L263" s="16"/>
      <c r="M263" s="16"/>
      <c r="N263" s="16" t="s">
        <v>66</v>
      </c>
      <c r="O263" s="16" t="s">
        <v>66</v>
      </c>
      <c r="P263" s="16" t="s">
        <v>66</v>
      </c>
      <c r="Q263" s="32"/>
      <c r="R263" s="18"/>
      <c r="S263" s="34"/>
      <c r="T263" s="34"/>
      <c r="U263" s="34"/>
      <c r="V263" s="34"/>
      <c r="W263" s="34"/>
      <c r="X263" s="34"/>
      <c r="Y263" s="34"/>
      <c r="Z263" s="34"/>
      <c r="AA263" s="34"/>
      <c r="AB263" s="34"/>
      <c r="AC263" s="34"/>
      <c r="AD263" s="34"/>
      <c r="AE263" s="34"/>
      <c r="AF263" s="34"/>
      <c r="AG263" s="34"/>
      <c r="AH263" s="34"/>
      <c r="AI263" s="34"/>
    </row>
    <row r="264" spans="1:35" s="55" customFormat="1" ht="25.5" x14ac:dyDescent="0.2">
      <c r="A264" s="11">
        <v>253</v>
      </c>
      <c r="B264" s="60" t="s">
        <v>565</v>
      </c>
      <c r="C264" s="12" t="s">
        <v>547</v>
      </c>
      <c r="D264" s="59" t="s">
        <v>531</v>
      </c>
      <c r="E264" s="47" t="s">
        <v>414</v>
      </c>
      <c r="F264" s="15" t="s">
        <v>398</v>
      </c>
      <c r="G264" s="15" t="s">
        <v>398</v>
      </c>
      <c r="H264" s="24"/>
      <c r="I264" s="16"/>
      <c r="J264" s="16"/>
      <c r="K264" s="16"/>
      <c r="L264" s="16"/>
      <c r="M264" s="16"/>
      <c r="N264" s="16" t="s">
        <v>66</v>
      </c>
      <c r="O264" s="16" t="s">
        <v>66</v>
      </c>
      <c r="P264" s="16" t="s">
        <v>66</v>
      </c>
      <c r="Q264" s="32"/>
      <c r="R264" s="18"/>
      <c r="S264" s="34"/>
      <c r="T264" s="34"/>
      <c r="U264" s="34"/>
      <c r="V264" s="34"/>
      <c r="W264" s="34"/>
      <c r="X264" s="34"/>
      <c r="Y264" s="34"/>
      <c r="Z264" s="34"/>
      <c r="AA264" s="34"/>
      <c r="AB264" s="34"/>
      <c r="AC264" s="34"/>
      <c r="AD264" s="34"/>
      <c r="AE264" s="34"/>
      <c r="AF264" s="34"/>
      <c r="AG264" s="34"/>
      <c r="AH264" s="34"/>
      <c r="AI264" s="34"/>
    </row>
    <row r="265" spans="1:35" s="55" customFormat="1" ht="25.5" x14ac:dyDescent="0.2">
      <c r="A265" s="11">
        <v>254</v>
      </c>
      <c r="B265" s="60" t="s">
        <v>566</v>
      </c>
      <c r="C265" s="12" t="s">
        <v>547</v>
      </c>
      <c r="D265" s="59" t="s">
        <v>531</v>
      </c>
      <c r="E265" s="47" t="s">
        <v>414</v>
      </c>
      <c r="F265" s="15" t="s">
        <v>398</v>
      </c>
      <c r="G265" s="15" t="s">
        <v>398</v>
      </c>
      <c r="H265" s="24"/>
      <c r="I265" s="16"/>
      <c r="J265" s="16"/>
      <c r="K265" s="16"/>
      <c r="L265" s="16"/>
      <c r="M265" s="16"/>
      <c r="N265" s="16" t="s">
        <v>66</v>
      </c>
      <c r="O265" s="16" t="s">
        <v>66</v>
      </c>
      <c r="P265" s="16" t="s">
        <v>66</v>
      </c>
      <c r="Q265" s="32"/>
      <c r="R265" s="18"/>
      <c r="S265" s="34"/>
      <c r="T265" s="34"/>
      <c r="U265" s="34"/>
      <c r="V265" s="34"/>
      <c r="W265" s="34"/>
      <c r="X265" s="34"/>
      <c r="Y265" s="34"/>
      <c r="Z265" s="34"/>
      <c r="AA265" s="34"/>
      <c r="AB265" s="34"/>
      <c r="AC265" s="34"/>
      <c r="AD265" s="34"/>
      <c r="AE265" s="34"/>
      <c r="AF265" s="34"/>
      <c r="AG265" s="34"/>
      <c r="AH265" s="34"/>
      <c r="AI265" s="34"/>
    </row>
    <row r="266" spans="1:35" s="35" customFormat="1" x14ac:dyDescent="0.2">
      <c r="A266" s="11">
        <v>255</v>
      </c>
      <c r="B266" s="60" t="s">
        <v>567</v>
      </c>
      <c r="C266" s="12" t="s">
        <v>547</v>
      </c>
      <c r="D266" s="59" t="s">
        <v>531</v>
      </c>
      <c r="E266" s="47" t="s">
        <v>414</v>
      </c>
      <c r="F266" s="15" t="s">
        <v>398</v>
      </c>
      <c r="G266" s="15" t="s">
        <v>398</v>
      </c>
      <c r="H266" s="24"/>
      <c r="I266" s="24"/>
      <c r="J266" s="16"/>
      <c r="K266" s="16"/>
      <c r="L266" s="16"/>
      <c r="M266" s="16"/>
      <c r="N266" s="16" t="s">
        <v>66</v>
      </c>
      <c r="O266" s="16" t="s">
        <v>66</v>
      </c>
      <c r="P266" s="16" t="s">
        <v>66</v>
      </c>
      <c r="Q266" s="32"/>
      <c r="R266" s="18"/>
      <c r="S266" s="34"/>
      <c r="T266" s="34"/>
      <c r="U266" s="34"/>
      <c r="V266" s="34"/>
      <c r="W266" s="34"/>
      <c r="X266" s="34"/>
      <c r="Y266" s="34"/>
      <c r="Z266" s="34"/>
      <c r="AA266" s="34"/>
      <c r="AB266" s="34"/>
      <c r="AC266" s="34"/>
      <c r="AD266" s="34"/>
      <c r="AE266" s="34"/>
      <c r="AF266" s="34"/>
      <c r="AG266" s="34"/>
      <c r="AH266" s="34"/>
      <c r="AI266" s="34"/>
    </row>
    <row r="267" spans="1:35" s="35" customFormat="1" ht="25.5" x14ac:dyDescent="0.2">
      <c r="A267" s="11">
        <v>256</v>
      </c>
      <c r="B267" s="60" t="s">
        <v>568</v>
      </c>
      <c r="C267" s="12" t="s">
        <v>547</v>
      </c>
      <c r="D267" s="59" t="s">
        <v>531</v>
      </c>
      <c r="E267" s="47" t="s">
        <v>414</v>
      </c>
      <c r="F267" s="16" t="s">
        <v>569</v>
      </c>
      <c r="G267" s="16" t="str">
        <f>F267</f>
        <v xml:space="preserve">Označení, zda bude v operacích pod danou výzvou použito křížové financování </v>
      </c>
      <c r="H267" s="24"/>
      <c r="I267" s="24"/>
      <c r="J267" s="16"/>
      <c r="K267" s="16"/>
      <c r="L267" s="16"/>
      <c r="M267" s="16"/>
      <c r="N267" s="16" t="s">
        <v>66</v>
      </c>
      <c r="O267" s="16" t="s">
        <v>66</v>
      </c>
      <c r="P267" s="16" t="s">
        <v>66</v>
      </c>
      <c r="Q267" s="32" t="s">
        <v>60</v>
      </c>
      <c r="R267" s="18" t="s">
        <v>25</v>
      </c>
      <c r="S267" s="34"/>
      <c r="T267" s="34"/>
      <c r="U267" s="34"/>
      <c r="V267" s="34"/>
      <c r="W267" s="34"/>
      <c r="X267" s="34"/>
      <c r="Y267" s="34"/>
      <c r="Z267" s="34"/>
      <c r="AA267" s="34"/>
      <c r="AB267" s="34"/>
      <c r="AC267" s="34"/>
      <c r="AD267" s="34"/>
      <c r="AE267" s="34"/>
      <c r="AF267" s="34"/>
      <c r="AG267" s="34"/>
      <c r="AH267" s="34"/>
      <c r="AI267" s="34"/>
    </row>
    <row r="268" spans="1:35" s="35" customFormat="1" x14ac:dyDescent="0.2">
      <c r="A268" s="11">
        <v>257</v>
      </c>
      <c r="B268" s="60" t="s">
        <v>570</v>
      </c>
      <c r="C268" s="12" t="s">
        <v>547</v>
      </c>
      <c r="D268" s="59" t="s">
        <v>531</v>
      </c>
      <c r="E268" s="47" t="s">
        <v>414</v>
      </c>
      <c r="F268" s="16" t="s">
        <v>398</v>
      </c>
      <c r="G268" s="16" t="s">
        <v>398</v>
      </c>
      <c r="H268" s="24"/>
      <c r="I268" s="24"/>
      <c r="J268" s="16"/>
      <c r="K268" s="16"/>
      <c r="L268" s="16" t="s">
        <v>66</v>
      </c>
      <c r="M268" s="16" t="s">
        <v>66</v>
      </c>
      <c r="N268" s="16" t="s">
        <v>66</v>
      </c>
      <c r="O268" s="16" t="s">
        <v>66</v>
      </c>
      <c r="P268" s="16" t="s">
        <v>66</v>
      </c>
      <c r="Q268" s="32" t="s">
        <v>60</v>
      </c>
      <c r="R268" s="18" t="s">
        <v>25</v>
      </c>
      <c r="S268" s="34"/>
      <c r="T268" s="34"/>
      <c r="U268" s="34"/>
      <c r="V268" s="34"/>
      <c r="W268" s="34"/>
      <c r="X268" s="34"/>
      <c r="Y268" s="34"/>
      <c r="Z268" s="34"/>
      <c r="AA268" s="34"/>
      <c r="AB268" s="34"/>
      <c r="AC268" s="34"/>
      <c r="AD268" s="34"/>
      <c r="AE268" s="34"/>
      <c r="AF268" s="34"/>
      <c r="AG268" s="34"/>
      <c r="AH268" s="34"/>
      <c r="AI268" s="34"/>
    </row>
    <row r="269" spans="1:35" s="35" customFormat="1" ht="25.5" x14ac:dyDescent="0.2">
      <c r="A269" s="11">
        <v>258</v>
      </c>
      <c r="B269" s="60" t="s">
        <v>571</v>
      </c>
      <c r="C269" s="12" t="s">
        <v>51</v>
      </c>
      <c r="D269" s="59" t="s">
        <v>531</v>
      </c>
      <c r="E269" s="47" t="s">
        <v>414</v>
      </c>
      <c r="F269" s="16" t="s">
        <v>398</v>
      </c>
      <c r="G269" s="16" t="s">
        <v>398</v>
      </c>
      <c r="H269" s="24"/>
      <c r="I269" s="24"/>
      <c r="J269" s="16"/>
      <c r="K269" s="16"/>
      <c r="L269" s="16" t="s">
        <v>66</v>
      </c>
      <c r="M269" s="16" t="s">
        <v>66</v>
      </c>
      <c r="N269" s="16" t="s">
        <v>66</v>
      </c>
      <c r="O269" s="16" t="s">
        <v>66</v>
      </c>
      <c r="P269" s="16" t="s">
        <v>66</v>
      </c>
      <c r="Q269" s="32" t="s">
        <v>60</v>
      </c>
      <c r="R269" s="18" t="s">
        <v>25</v>
      </c>
      <c r="S269" s="34"/>
      <c r="T269" s="34"/>
      <c r="U269" s="34"/>
      <c r="V269" s="34"/>
      <c r="W269" s="34"/>
      <c r="X269" s="34"/>
      <c r="Y269" s="34"/>
      <c r="Z269" s="34"/>
      <c r="AA269" s="34"/>
      <c r="AB269" s="34"/>
      <c r="AC269" s="34"/>
      <c r="AD269" s="34"/>
      <c r="AE269" s="34"/>
      <c r="AF269" s="34"/>
      <c r="AG269" s="34"/>
      <c r="AH269" s="34"/>
      <c r="AI269" s="34"/>
    </row>
    <row r="270" spans="1:35" s="35" customFormat="1" x14ac:dyDescent="0.2">
      <c r="A270" s="11">
        <v>259</v>
      </c>
      <c r="B270" s="60" t="s">
        <v>572</v>
      </c>
      <c r="C270" s="12" t="s">
        <v>51</v>
      </c>
      <c r="D270" s="59" t="s">
        <v>531</v>
      </c>
      <c r="E270" s="47" t="s">
        <v>414</v>
      </c>
      <c r="F270" s="16" t="s">
        <v>398</v>
      </c>
      <c r="G270" s="16" t="s">
        <v>398</v>
      </c>
      <c r="H270" s="24"/>
      <c r="I270" s="24"/>
      <c r="J270" s="16"/>
      <c r="K270" s="16"/>
      <c r="L270" s="16" t="s">
        <v>66</v>
      </c>
      <c r="M270" s="16" t="s">
        <v>66</v>
      </c>
      <c r="N270" s="16" t="s">
        <v>66</v>
      </c>
      <c r="O270" s="16" t="s">
        <v>66</v>
      </c>
      <c r="P270" s="16" t="s">
        <v>66</v>
      </c>
      <c r="Q270" s="32" t="s">
        <v>60</v>
      </c>
      <c r="R270" s="18" t="s">
        <v>25</v>
      </c>
      <c r="S270" s="34"/>
      <c r="T270" s="34"/>
      <c r="U270" s="34"/>
      <c r="V270" s="34"/>
      <c r="W270" s="34"/>
      <c r="X270" s="34"/>
      <c r="Y270" s="34"/>
      <c r="Z270" s="34"/>
      <c r="AA270" s="34"/>
      <c r="AB270" s="34"/>
      <c r="AC270" s="34"/>
      <c r="AD270" s="34"/>
      <c r="AE270" s="34"/>
      <c r="AF270" s="34"/>
      <c r="AG270" s="34"/>
      <c r="AH270" s="34"/>
      <c r="AI270" s="34"/>
    </row>
    <row r="271" spans="1:35" s="35" customFormat="1" ht="25.5" x14ac:dyDescent="0.2">
      <c r="A271" s="11">
        <v>260</v>
      </c>
      <c r="B271" s="25" t="s">
        <v>573</v>
      </c>
      <c r="C271" s="20" t="s">
        <v>574</v>
      </c>
      <c r="D271" s="59" t="s">
        <v>531</v>
      </c>
      <c r="E271" s="47" t="s">
        <v>414</v>
      </c>
      <c r="F271" s="24" t="s">
        <v>575</v>
      </c>
      <c r="G271" s="24"/>
      <c r="H271" s="24"/>
      <c r="I271" s="24"/>
      <c r="J271" s="16"/>
      <c r="K271" s="16"/>
      <c r="L271" s="16" t="s">
        <v>81</v>
      </c>
      <c r="M271" s="16" t="s">
        <v>81</v>
      </c>
      <c r="N271" s="16" t="s">
        <v>66</v>
      </c>
      <c r="O271" s="16" t="s">
        <v>66</v>
      </c>
      <c r="P271" s="16" t="s">
        <v>66</v>
      </c>
      <c r="Q271" s="32" t="s">
        <v>60</v>
      </c>
      <c r="R271" s="18" t="s">
        <v>25</v>
      </c>
      <c r="S271" s="34"/>
      <c r="T271" s="34"/>
      <c r="U271" s="34"/>
      <c r="V271" s="34"/>
      <c r="W271" s="34"/>
      <c r="X271" s="34"/>
      <c r="Y271" s="34"/>
      <c r="Z271" s="34"/>
      <c r="AA271" s="34"/>
      <c r="AB271" s="34"/>
      <c r="AC271" s="34"/>
      <c r="AD271" s="34"/>
      <c r="AE271" s="34"/>
      <c r="AF271" s="34"/>
      <c r="AG271" s="34"/>
      <c r="AH271" s="34"/>
      <c r="AI271" s="34"/>
    </row>
    <row r="272" spans="1:35" s="35" customFormat="1" ht="25.5" x14ac:dyDescent="0.2">
      <c r="A272" s="11">
        <v>261</v>
      </c>
      <c r="B272" s="60" t="s">
        <v>576</v>
      </c>
      <c r="C272" s="12" t="s">
        <v>574</v>
      </c>
      <c r="D272" s="59" t="s">
        <v>531</v>
      </c>
      <c r="E272" s="47" t="s">
        <v>414</v>
      </c>
      <c r="F272" s="16" t="s">
        <v>398</v>
      </c>
      <c r="G272" s="16" t="s">
        <v>398</v>
      </c>
      <c r="H272" s="24"/>
      <c r="I272" s="24"/>
      <c r="J272" s="16"/>
      <c r="K272" s="16"/>
      <c r="L272" s="16" t="s">
        <v>66</v>
      </c>
      <c r="M272" s="16" t="s">
        <v>66</v>
      </c>
      <c r="N272" s="16" t="s">
        <v>66</v>
      </c>
      <c r="O272" s="16" t="s">
        <v>66</v>
      </c>
      <c r="P272" s="16" t="s">
        <v>66</v>
      </c>
      <c r="Q272" s="32" t="s">
        <v>60</v>
      </c>
      <c r="R272" s="18" t="s">
        <v>25</v>
      </c>
      <c r="S272" s="34"/>
      <c r="T272" s="34"/>
      <c r="U272" s="34"/>
      <c r="V272" s="34"/>
      <c r="W272" s="34"/>
      <c r="X272" s="34"/>
      <c r="Y272" s="34"/>
      <c r="Z272" s="34"/>
      <c r="AA272" s="34"/>
      <c r="AB272" s="34"/>
      <c r="AC272" s="34"/>
      <c r="AD272" s="34"/>
      <c r="AE272" s="34"/>
      <c r="AF272" s="34"/>
      <c r="AG272" s="34"/>
      <c r="AH272" s="34"/>
      <c r="AI272" s="34"/>
    </row>
    <row r="273" spans="1:35" s="35" customFormat="1" ht="25.5" x14ac:dyDescent="0.2">
      <c r="A273" s="11">
        <v>262</v>
      </c>
      <c r="B273" s="60" t="s">
        <v>577</v>
      </c>
      <c r="C273" s="12" t="s">
        <v>574</v>
      </c>
      <c r="D273" s="59" t="s">
        <v>531</v>
      </c>
      <c r="E273" s="47" t="s">
        <v>414</v>
      </c>
      <c r="F273" s="16" t="s">
        <v>398</v>
      </c>
      <c r="G273" s="16" t="s">
        <v>398</v>
      </c>
      <c r="H273" s="24"/>
      <c r="I273" s="24"/>
      <c r="J273" s="16"/>
      <c r="K273" s="16"/>
      <c r="L273" s="16" t="s">
        <v>66</v>
      </c>
      <c r="M273" s="16" t="s">
        <v>66</v>
      </c>
      <c r="N273" s="16" t="s">
        <v>66</v>
      </c>
      <c r="O273" s="16" t="s">
        <v>66</v>
      </c>
      <c r="P273" s="16" t="s">
        <v>66</v>
      </c>
      <c r="Q273" s="32" t="s">
        <v>60</v>
      </c>
      <c r="R273" s="18" t="s">
        <v>25</v>
      </c>
      <c r="S273" s="34"/>
      <c r="T273" s="34"/>
      <c r="U273" s="34"/>
      <c r="V273" s="34"/>
      <c r="W273" s="34"/>
      <c r="X273" s="34"/>
      <c r="Y273" s="34"/>
      <c r="Z273" s="34"/>
      <c r="AA273" s="34"/>
      <c r="AB273" s="34"/>
      <c r="AC273" s="34"/>
      <c r="AD273" s="34"/>
      <c r="AE273" s="34"/>
      <c r="AF273" s="34"/>
      <c r="AG273" s="34"/>
      <c r="AH273" s="34"/>
      <c r="AI273" s="34"/>
    </row>
    <row r="274" spans="1:35" ht="25.5" x14ac:dyDescent="0.2">
      <c r="A274" s="11">
        <v>263</v>
      </c>
      <c r="B274" s="12" t="s">
        <v>578</v>
      </c>
      <c r="C274" s="12" t="s">
        <v>574</v>
      </c>
      <c r="D274" s="59" t="s">
        <v>531</v>
      </c>
      <c r="E274" s="47" t="s">
        <v>579</v>
      </c>
      <c r="F274" s="16" t="s">
        <v>398</v>
      </c>
      <c r="G274" s="16" t="s">
        <v>398</v>
      </c>
      <c r="H274" s="15"/>
      <c r="I274" s="15"/>
      <c r="J274" s="15"/>
      <c r="K274" s="15"/>
      <c r="L274" s="16" t="s">
        <v>66</v>
      </c>
      <c r="M274" s="16" t="s">
        <v>66</v>
      </c>
      <c r="N274" s="16" t="s">
        <v>66</v>
      </c>
      <c r="O274" s="16" t="s">
        <v>66</v>
      </c>
      <c r="P274" s="16" t="s">
        <v>66</v>
      </c>
      <c r="Q274" s="32" t="s">
        <v>60</v>
      </c>
      <c r="R274" s="18" t="s">
        <v>25</v>
      </c>
    </row>
    <row r="275" spans="1:35" ht="25.5" x14ac:dyDescent="0.2">
      <c r="A275" s="11">
        <v>264</v>
      </c>
      <c r="B275" s="12" t="s">
        <v>580</v>
      </c>
      <c r="C275" s="12" t="s">
        <v>581</v>
      </c>
      <c r="D275" s="59" t="s">
        <v>531</v>
      </c>
      <c r="E275" s="47" t="s">
        <v>579</v>
      </c>
      <c r="F275" s="16" t="s">
        <v>398</v>
      </c>
      <c r="G275" s="16" t="s">
        <v>398</v>
      </c>
      <c r="H275" s="15"/>
      <c r="I275" s="15"/>
      <c r="J275" s="15"/>
      <c r="K275" s="15"/>
      <c r="L275" s="15" t="s">
        <v>81</v>
      </c>
      <c r="M275" s="15" t="s">
        <v>81</v>
      </c>
      <c r="N275" s="16" t="s">
        <v>66</v>
      </c>
      <c r="O275" s="16" t="s">
        <v>66</v>
      </c>
      <c r="P275" s="16" t="s">
        <v>66</v>
      </c>
      <c r="Q275" s="32" t="s">
        <v>60</v>
      </c>
      <c r="R275" s="18" t="s">
        <v>25</v>
      </c>
    </row>
    <row r="276" spans="1:35" ht="25.5" x14ac:dyDescent="0.2">
      <c r="A276" s="11">
        <v>265</v>
      </c>
      <c r="B276" s="12" t="s">
        <v>582</v>
      </c>
      <c r="C276" s="12" t="s">
        <v>581</v>
      </c>
      <c r="D276" s="59" t="s">
        <v>531</v>
      </c>
      <c r="E276" s="47" t="s">
        <v>579</v>
      </c>
      <c r="F276" s="16" t="s">
        <v>398</v>
      </c>
      <c r="G276" s="16" t="s">
        <v>398</v>
      </c>
      <c r="H276" s="15"/>
      <c r="I276" s="15"/>
      <c r="J276" s="15"/>
      <c r="K276" s="15"/>
      <c r="L276" s="15" t="s">
        <v>81</v>
      </c>
      <c r="M276" s="15" t="s">
        <v>81</v>
      </c>
      <c r="N276" s="16" t="s">
        <v>66</v>
      </c>
      <c r="O276" s="16" t="s">
        <v>66</v>
      </c>
      <c r="P276" s="16" t="s">
        <v>66</v>
      </c>
      <c r="Q276" s="32" t="s">
        <v>60</v>
      </c>
      <c r="R276" s="18" t="s">
        <v>25</v>
      </c>
    </row>
    <row r="277" spans="1:35" ht="25.5" x14ac:dyDescent="0.2">
      <c r="A277" s="11">
        <v>266</v>
      </c>
      <c r="B277" s="12" t="s">
        <v>583</v>
      </c>
      <c r="C277" s="12" t="s">
        <v>581</v>
      </c>
      <c r="D277" s="59" t="s">
        <v>531</v>
      </c>
      <c r="E277" s="47" t="s">
        <v>579</v>
      </c>
      <c r="F277" s="16" t="s">
        <v>398</v>
      </c>
      <c r="G277" s="16" t="s">
        <v>398</v>
      </c>
      <c r="H277" s="15"/>
      <c r="I277" s="15"/>
      <c r="J277" s="15"/>
      <c r="K277" s="15"/>
      <c r="L277" s="15" t="s">
        <v>81</v>
      </c>
      <c r="M277" s="15" t="s">
        <v>81</v>
      </c>
      <c r="N277" s="16" t="s">
        <v>66</v>
      </c>
      <c r="O277" s="16" t="s">
        <v>66</v>
      </c>
      <c r="P277" s="16" t="s">
        <v>66</v>
      </c>
      <c r="Q277" s="32" t="s">
        <v>60</v>
      </c>
      <c r="R277" s="18" t="s">
        <v>25</v>
      </c>
    </row>
    <row r="278" spans="1:35" ht="25.5" x14ac:dyDescent="0.2">
      <c r="A278" s="11">
        <v>267</v>
      </c>
      <c r="B278" s="12" t="s">
        <v>584</v>
      </c>
      <c r="C278" s="12" t="s">
        <v>585</v>
      </c>
      <c r="D278" s="59" t="s">
        <v>531</v>
      </c>
      <c r="E278" s="47" t="s">
        <v>579</v>
      </c>
      <c r="F278" s="16" t="s">
        <v>398</v>
      </c>
      <c r="G278" s="16" t="s">
        <v>398</v>
      </c>
      <c r="H278" s="15"/>
      <c r="I278" s="15"/>
      <c r="J278" s="15"/>
      <c r="K278" s="15"/>
      <c r="L278" s="15" t="s">
        <v>66</v>
      </c>
      <c r="M278" s="15" t="s">
        <v>66</v>
      </c>
      <c r="N278" s="16" t="s">
        <v>66</v>
      </c>
      <c r="O278" s="16" t="s">
        <v>66</v>
      </c>
      <c r="P278" s="16" t="s">
        <v>66</v>
      </c>
      <c r="Q278" s="32" t="s">
        <v>60</v>
      </c>
      <c r="R278" s="18" t="s">
        <v>25</v>
      </c>
    </row>
    <row r="279" spans="1:35" ht="76.5" x14ac:dyDescent="0.2">
      <c r="A279" s="11">
        <v>268</v>
      </c>
      <c r="B279" s="12" t="s">
        <v>586</v>
      </c>
      <c r="C279" s="12" t="s">
        <v>51</v>
      </c>
      <c r="D279" s="59" t="s">
        <v>531</v>
      </c>
      <c r="E279" s="47" t="s">
        <v>579</v>
      </c>
      <c r="F279" s="16" t="s">
        <v>587</v>
      </c>
      <c r="G279" s="16" t="str">
        <f>F279</f>
        <v>Upřenění typu formuláře F1 pro administraci plateb u projektů dané výzvy. Pro danou výzvu bude možné nastavit více typů financování, na úrovni operace (projektu) je však přípustné použití pouze jednoho typu formuláře (MP finanční toky 2014–2020).
Vyplňuje ŘO. Výběr z číselníku.</v>
      </c>
      <c r="H279" s="15" t="s">
        <v>588</v>
      </c>
      <c r="I279" s="15" t="s">
        <v>522</v>
      </c>
      <c r="J279" s="15"/>
      <c r="K279" s="15" t="s">
        <v>67</v>
      </c>
      <c r="L279" s="15" t="s">
        <v>67</v>
      </c>
      <c r="M279" s="15" t="s">
        <v>67</v>
      </c>
      <c r="N279" s="15" t="s">
        <v>66</v>
      </c>
      <c r="O279" s="15" t="s">
        <v>66</v>
      </c>
      <c r="P279" s="15" t="s">
        <v>67</v>
      </c>
      <c r="Q279" s="32" t="s">
        <v>60</v>
      </c>
      <c r="R279" s="18" t="s">
        <v>25</v>
      </c>
    </row>
    <row r="280" spans="1:35" ht="25.5" x14ac:dyDescent="0.2">
      <c r="A280" s="11">
        <v>269</v>
      </c>
      <c r="B280" s="12" t="s">
        <v>589</v>
      </c>
      <c r="C280" s="12" t="s">
        <v>51</v>
      </c>
      <c r="D280" s="59" t="s">
        <v>531</v>
      </c>
      <c r="E280" s="47" t="s">
        <v>579</v>
      </c>
      <c r="F280" s="15" t="s">
        <v>398</v>
      </c>
      <c r="G280" s="15" t="s">
        <v>398</v>
      </c>
      <c r="H280" s="15"/>
      <c r="I280" s="15"/>
      <c r="J280" s="15"/>
      <c r="K280" s="15"/>
      <c r="L280" s="15" t="s">
        <v>66</v>
      </c>
      <c r="M280" s="15" t="s">
        <v>66</v>
      </c>
      <c r="N280" s="15" t="s">
        <v>66</v>
      </c>
      <c r="O280" s="15" t="s">
        <v>66</v>
      </c>
      <c r="P280" s="15" t="s">
        <v>66</v>
      </c>
      <c r="Q280" s="32" t="s">
        <v>60</v>
      </c>
      <c r="R280" s="18" t="s">
        <v>25</v>
      </c>
    </row>
    <row r="281" spans="1:35" s="35" customFormat="1" ht="28.15" customHeight="1" x14ac:dyDescent="0.2">
      <c r="A281" s="11">
        <v>270</v>
      </c>
      <c r="B281" s="25" t="s">
        <v>224</v>
      </c>
      <c r="C281" s="25" t="s">
        <v>51</v>
      </c>
      <c r="D281" s="61" t="s">
        <v>225</v>
      </c>
      <c r="E281" s="47" t="s">
        <v>579</v>
      </c>
      <c r="F281" s="15" t="s">
        <v>226</v>
      </c>
      <c r="G281" s="16" t="str">
        <f t="shared" ref="G281:G288" si="11">F281</f>
        <v xml:space="preserve">Zaměření / zacílení výzvy z hlediska podporovaných aktivit.
Vyplňuje ŘO.
</v>
      </c>
      <c r="H281" s="24" t="s">
        <v>79</v>
      </c>
      <c r="I281" s="16" t="s">
        <v>422</v>
      </c>
      <c r="J281" s="16"/>
      <c r="K281" s="16" t="s">
        <v>67</v>
      </c>
      <c r="L281" s="16" t="s">
        <v>67</v>
      </c>
      <c r="M281" s="16" t="s">
        <v>67</v>
      </c>
      <c r="N281" s="16" t="s">
        <v>67</v>
      </c>
      <c r="O281" s="16" t="s">
        <v>67</v>
      </c>
      <c r="P281" s="16" t="s">
        <v>67</v>
      </c>
      <c r="Q281" s="32" t="s">
        <v>60</v>
      </c>
      <c r="R281" s="18" t="s">
        <v>25</v>
      </c>
      <c r="S281" s="34"/>
      <c r="T281" s="34"/>
      <c r="U281" s="34"/>
      <c r="V281" s="34"/>
      <c r="W281" s="34"/>
      <c r="X281" s="34"/>
      <c r="Y281" s="34"/>
      <c r="Z281" s="34"/>
      <c r="AA281" s="34"/>
      <c r="AB281" s="34"/>
      <c r="AC281" s="34"/>
      <c r="AD281" s="34"/>
      <c r="AE281" s="34"/>
      <c r="AF281" s="34"/>
      <c r="AG281" s="34"/>
      <c r="AH281" s="34"/>
      <c r="AI281" s="34"/>
    </row>
    <row r="282" spans="1:35" s="55" customFormat="1" ht="38.25" x14ac:dyDescent="0.2">
      <c r="A282" s="11">
        <v>271</v>
      </c>
      <c r="B282" s="25" t="s">
        <v>231</v>
      </c>
      <c r="C282" s="25"/>
      <c r="D282" s="61" t="s">
        <v>225</v>
      </c>
      <c r="E282" s="47" t="s">
        <v>414</v>
      </c>
      <c r="F282" s="16" t="s">
        <v>590</v>
      </c>
      <c r="G282" s="16" t="str">
        <f t="shared" si="11"/>
        <v>Zaměření / zacílení výzvy z hlediska cílových skupin.
Vyplňuje ŘO. Výběr z číselníku, který je relevantní pro daný SC / opatření (ENRF) / operaci (EZFRV).</v>
      </c>
      <c r="H282" s="24" t="s">
        <v>97</v>
      </c>
      <c r="I282" s="16" t="s">
        <v>422</v>
      </c>
      <c r="J282" s="16"/>
      <c r="K282" s="16" t="s">
        <v>67</v>
      </c>
      <c r="L282" s="16" t="s">
        <v>67</v>
      </c>
      <c r="M282" s="16" t="s">
        <v>67</v>
      </c>
      <c r="N282" s="16" t="s">
        <v>67</v>
      </c>
      <c r="O282" s="16" t="s">
        <v>67</v>
      </c>
      <c r="P282" s="16" t="s">
        <v>67</v>
      </c>
      <c r="Q282" s="32"/>
      <c r="R282" s="18"/>
      <c r="S282" s="34"/>
      <c r="T282" s="34"/>
      <c r="U282" s="34"/>
      <c r="V282" s="34"/>
      <c r="W282" s="34"/>
      <c r="X282" s="34"/>
      <c r="Y282" s="34"/>
      <c r="Z282" s="34"/>
      <c r="AA282" s="34"/>
      <c r="AB282" s="34"/>
      <c r="AC282" s="34"/>
      <c r="AD282" s="34"/>
      <c r="AE282" s="34"/>
      <c r="AF282" s="34"/>
      <c r="AG282" s="34"/>
      <c r="AH282" s="34"/>
      <c r="AI282" s="34"/>
    </row>
    <row r="283" spans="1:35" s="35" customFormat="1" ht="28.15" customHeight="1" x14ac:dyDescent="0.2">
      <c r="A283" s="11">
        <v>272</v>
      </c>
      <c r="B283" s="25" t="s">
        <v>591</v>
      </c>
      <c r="C283" s="25" t="s">
        <v>51</v>
      </c>
      <c r="D283" s="61" t="s">
        <v>225</v>
      </c>
      <c r="E283" s="47" t="s">
        <v>579</v>
      </c>
      <c r="F283" s="16" t="s">
        <v>592</v>
      </c>
      <c r="G283" s="16" t="str">
        <f t="shared" si="11"/>
        <v>Bližší upřesnění cílové skupiny.
Vyplňuje ŘO.</v>
      </c>
      <c r="H283" s="24" t="s">
        <v>79</v>
      </c>
      <c r="I283" s="16" t="s">
        <v>481</v>
      </c>
      <c r="J283" s="16"/>
      <c r="K283" s="16" t="s">
        <v>81</v>
      </c>
      <c r="L283" s="16" t="s">
        <v>81</v>
      </c>
      <c r="M283" s="16" t="s">
        <v>81</v>
      </c>
      <c r="N283" s="16" t="s">
        <v>81</v>
      </c>
      <c r="O283" s="16" t="s">
        <v>81</v>
      </c>
      <c r="P283" s="16" t="s">
        <v>81</v>
      </c>
      <c r="Q283" s="32" t="s">
        <v>60</v>
      </c>
      <c r="R283" s="18" t="s">
        <v>25</v>
      </c>
      <c r="S283" s="34"/>
      <c r="T283" s="34"/>
      <c r="U283" s="34"/>
      <c r="V283" s="34"/>
      <c r="W283" s="34"/>
      <c r="X283" s="34"/>
      <c r="Y283" s="34"/>
      <c r="Z283" s="34"/>
      <c r="AA283" s="34"/>
      <c r="AB283" s="34"/>
      <c r="AC283" s="34"/>
      <c r="AD283" s="34"/>
      <c r="AE283" s="34"/>
      <c r="AF283" s="34"/>
      <c r="AG283" s="34"/>
      <c r="AH283" s="34"/>
      <c r="AI283" s="34"/>
    </row>
    <row r="284" spans="1:35" s="35" customFormat="1" ht="63.75" x14ac:dyDescent="0.2">
      <c r="A284" s="11">
        <v>273</v>
      </c>
      <c r="B284" s="25" t="s">
        <v>593</v>
      </c>
      <c r="C284" s="25" t="s">
        <v>51</v>
      </c>
      <c r="D284" s="61" t="s">
        <v>225</v>
      </c>
      <c r="E284" s="47" t="s">
        <v>579</v>
      </c>
      <c r="F284" s="16" t="s">
        <v>594</v>
      </c>
      <c r="G284" s="16" t="str">
        <f t="shared" si="11"/>
        <v>Vysvětlení důvodů pro zacílení výzvy. V případě, že ve výzvě není okruh žadatelů oproti programovému dokumentu (resp. prováděcímu dokumentu) nijak omezen, vyplní  se „nerelevantní.“
Vyplňuje ŘO.</v>
      </c>
      <c r="H284" s="24" t="s">
        <v>79</v>
      </c>
      <c r="I284" s="16" t="s">
        <v>422</v>
      </c>
      <c r="J284" s="16"/>
      <c r="K284" s="16" t="s">
        <v>67</v>
      </c>
      <c r="L284" s="16" t="s">
        <v>67</v>
      </c>
      <c r="M284" s="16" t="s">
        <v>67</v>
      </c>
      <c r="N284" s="16" t="s">
        <v>67</v>
      </c>
      <c r="O284" s="16" t="s">
        <v>67</v>
      </c>
      <c r="P284" s="16" t="s">
        <v>67</v>
      </c>
      <c r="Q284" s="32" t="s">
        <v>60</v>
      </c>
      <c r="R284" s="18" t="s">
        <v>25</v>
      </c>
      <c r="S284" s="34"/>
      <c r="T284" s="34"/>
      <c r="U284" s="34"/>
      <c r="V284" s="34"/>
      <c r="W284" s="34"/>
      <c r="X284" s="34"/>
      <c r="Y284" s="34"/>
      <c r="Z284" s="34"/>
      <c r="AA284" s="34"/>
      <c r="AB284" s="34"/>
      <c r="AC284" s="34"/>
      <c r="AD284" s="34"/>
      <c r="AE284" s="34"/>
      <c r="AF284" s="34"/>
      <c r="AG284" s="34"/>
      <c r="AH284" s="34"/>
      <c r="AI284" s="34"/>
    </row>
    <row r="285" spans="1:35" s="35" customFormat="1" ht="51" x14ac:dyDescent="0.2">
      <c r="A285" s="11">
        <v>274</v>
      </c>
      <c r="B285" s="25" t="s">
        <v>227</v>
      </c>
      <c r="C285" s="25"/>
      <c r="D285" s="61" t="s">
        <v>225</v>
      </c>
      <c r="E285" s="47" t="s">
        <v>414</v>
      </c>
      <c r="F285" s="16" t="s">
        <v>595</v>
      </c>
      <c r="G285" s="16" t="str">
        <f t="shared" si="11"/>
        <v>Zaměření / zacílení výzvy z hlediska typu příjemce.
Vyplňuje ŘO. Výběr z číselníku právních forem ČSÚ, který je omezen z úrovně SC / opatření (ENRF) / operace (EZFRV).</v>
      </c>
      <c r="H285" s="24" t="s">
        <v>97</v>
      </c>
      <c r="I285" s="16" t="s">
        <v>422</v>
      </c>
      <c r="J285" s="16"/>
      <c r="K285" s="16" t="s">
        <v>67</v>
      </c>
      <c r="L285" s="16" t="s">
        <v>67</v>
      </c>
      <c r="M285" s="16" t="s">
        <v>67</v>
      </c>
      <c r="N285" s="16" t="s">
        <v>66</v>
      </c>
      <c r="O285" s="16" t="s">
        <v>66</v>
      </c>
      <c r="P285" s="16" t="s">
        <v>66</v>
      </c>
      <c r="Q285" s="32"/>
      <c r="R285" s="18"/>
      <c r="S285" s="34"/>
      <c r="T285" s="34"/>
      <c r="U285" s="34"/>
      <c r="V285" s="34"/>
      <c r="W285" s="34"/>
      <c r="X285" s="34"/>
      <c r="Y285" s="34"/>
      <c r="Z285" s="34"/>
      <c r="AA285" s="34"/>
      <c r="AB285" s="34"/>
      <c r="AC285" s="34"/>
      <c r="AD285" s="34"/>
      <c r="AE285" s="34"/>
      <c r="AF285" s="34"/>
      <c r="AG285" s="34"/>
      <c r="AH285" s="34"/>
      <c r="AI285" s="34"/>
    </row>
    <row r="286" spans="1:35" s="35" customFormat="1" ht="25.5" x14ac:dyDescent="0.2">
      <c r="A286" s="11">
        <v>275</v>
      </c>
      <c r="B286" s="25" t="s">
        <v>596</v>
      </c>
      <c r="C286" s="25" t="s">
        <v>51</v>
      </c>
      <c r="D286" s="61" t="s">
        <v>225</v>
      </c>
      <c r="E286" s="47" t="s">
        <v>579</v>
      </c>
      <c r="F286" s="16" t="s">
        <v>597</v>
      </c>
      <c r="G286" s="16" t="str">
        <f t="shared" si="11"/>
        <v>Bližší upřesnění oprávněných příjemců v rámci dané výzvy.
Vyplňuje ŘO.</v>
      </c>
      <c r="H286" s="24" t="s">
        <v>79</v>
      </c>
      <c r="I286" s="16" t="s">
        <v>481</v>
      </c>
      <c r="J286" s="16"/>
      <c r="K286" s="16" t="s">
        <v>81</v>
      </c>
      <c r="L286" s="16" t="s">
        <v>81</v>
      </c>
      <c r="M286" s="16" t="s">
        <v>81</v>
      </c>
      <c r="N286" s="16" t="s">
        <v>67</v>
      </c>
      <c r="O286" s="16" t="s">
        <v>67</v>
      </c>
      <c r="P286" s="16" t="s">
        <v>67</v>
      </c>
      <c r="Q286" s="62" t="s">
        <v>60</v>
      </c>
      <c r="R286" s="63" t="s">
        <v>25</v>
      </c>
      <c r="S286" s="34"/>
      <c r="T286" s="34"/>
      <c r="U286" s="34"/>
      <c r="V286" s="34"/>
      <c r="W286" s="34"/>
      <c r="X286" s="34"/>
      <c r="Y286" s="34"/>
      <c r="Z286" s="34"/>
      <c r="AA286" s="34"/>
      <c r="AB286" s="34"/>
      <c r="AC286" s="34"/>
      <c r="AD286" s="34"/>
      <c r="AE286" s="34"/>
      <c r="AF286" s="34"/>
      <c r="AG286" s="34"/>
      <c r="AH286" s="34"/>
      <c r="AI286" s="34"/>
    </row>
    <row r="287" spans="1:35" s="64" customFormat="1" ht="51" x14ac:dyDescent="0.2">
      <c r="A287" s="11">
        <v>276</v>
      </c>
      <c r="B287" s="45" t="s">
        <v>229</v>
      </c>
      <c r="C287" s="45"/>
      <c r="D287" s="61" t="s">
        <v>225</v>
      </c>
      <c r="E287" s="47" t="s">
        <v>414</v>
      </c>
      <c r="F287" s="10" t="s">
        <v>598</v>
      </c>
      <c r="G287" s="10" t="str">
        <f t="shared" si="11"/>
        <v xml:space="preserve">Zaměření / zacílení výzvy z hlediska území (místa dopadu).
Vyplňuje ŘO. Výběr z číselníku, který je omeze z úrovně SC / opatření (ENRF) / operace (EZFRV). </v>
      </c>
      <c r="H287" s="24" t="s">
        <v>97</v>
      </c>
      <c r="I287" s="16" t="s">
        <v>422</v>
      </c>
      <c r="J287" s="45"/>
      <c r="K287" s="45" t="s">
        <v>67</v>
      </c>
      <c r="L287" s="45" t="s">
        <v>67</v>
      </c>
      <c r="M287" s="45" t="s">
        <v>67</v>
      </c>
      <c r="N287" s="45" t="s">
        <v>67</v>
      </c>
      <c r="O287" s="45" t="s">
        <v>67</v>
      </c>
      <c r="P287" s="45" t="s">
        <v>67</v>
      </c>
      <c r="Q287" s="17"/>
      <c r="R287" s="18"/>
      <c r="S287" s="18"/>
      <c r="T287" s="18"/>
      <c r="U287" s="18"/>
      <c r="V287" s="18"/>
      <c r="W287" s="18"/>
      <c r="X287" s="18"/>
      <c r="Y287" s="18"/>
      <c r="Z287" s="18"/>
      <c r="AA287" s="18"/>
      <c r="AB287" s="18"/>
      <c r="AC287" s="18"/>
      <c r="AD287" s="18"/>
      <c r="AE287" s="18"/>
      <c r="AF287" s="18"/>
      <c r="AG287" s="18"/>
      <c r="AH287" s="18"/>
      <c r="AI287" s="18"/>
    </row>
    <row r="288" spans="1:35" s="35" customFormat="1" ht="28.15" customHeight="1" x14ac:dyDescent="0.2">
      <c r="A288" s="11">
        <v>277</v>
      </c>
      <c r="B288" s="25" t="s">
        <v>599</v>
      </c>
      <c r="C288" s="25"/>
      <c r="D288" s="65" t="s">
        <v>600</v>
      </c>
      <c r="E288" s="47"/>
      <c r="F288" s="16" t="s">
        <v>398</v>
      </c>
      <c r="G288" s="16" t="str">
        <f t="shared" si="11"/>
        <v>?</v>
      </c>
      <c r="H288" s="24"/>
      <c r="I288" s="24"/>
      <c r="J288" s="16"/>
      <c r="K288" s="16"/>
      <c r="L288" s="16"/>
      <c r="M288" s="16"/>
      <c r="N288" s="15" t="s">
        <v>66</v>
      </c>
      <c r="O288" s="15" t="s">
        <v>66</v>
      </c>
      <c r="P288" s="15" t="s">
        <v>66</v>
      </c>
      <c r="Q288" s="66" t="s">
        <v>60</v>
      </c>
      <c r="R288" s="67" t="s">
        <v>25</v>
      </c>
      <c r="S288" s="34"/>
      <c r="T288" s="34"/>
      <c r="U288" s="34"/>
      <c r="V288" s="34"/>
      <c r="W288" s="34"/>
      <c r="X288" s="34"/>
      <c r="Y288" s="34"/>
      <c r="Z288" s="34"/>
      <c r="AA288" s="34"/>
      <c r="AB288" s="34"/>
      <c r="AC288" s="34"/>
      <c r="AD288" s="34"/>
      <c r="AE288" s="34"/>
      <c r="AF288" s="34"/>
      <c r="AG288" s="34"/>
      <c r="AH288" s="34"/>
      <c r="AI288" s="34"/>
    </row>
    <row r="289" spans="1:35" s="35" customFormat="1" ht="28.15" customHeight="1" x14ac:dyDescent="0.2">
      <c r="A289" s="11">
        <v>278</v>
      </c>
      <c r="B289" s="25" t="s">
        <v>177</v>
      </c>
      <c r="C289" s="25"/>
      <c r="D289" s="65" t="s">
        <v>600</v>
      </c>
      <c r="E289" s="47"/>
      <c r="F289" s="16" t="s">
        <v>398</v>
      </c>
      <c r="G289" s="16" t="str">
        <f t="shared" ref="G289:G295" si="12">F289</f>
        <v>?</v>
      </c>
      <c r="H289" s="24"/>
      <c r="I289" s="24"/>
      <c r="J289" s="16"/>
      <c r="K289" s="16"/>
      <c r="L289" s="16"/>
      <c r="M289" s="16"/>
      <c r="N289" s="15" t="s">
        <v>66</v>
      </c>
      <c r="O289" s="15" t="s">
        <v>66</v>
      </c>
      <c r="P289" s="15" t="s">
        <v>66</v>
      </c>
      <c r="Q289" s="32"/>
      <c r="R289" s="18"/>
      <c r="S289" s="34"/>
      <c r="T289" s="34"/>
      <c r="U289" s="34"/>
      <c r="V289" s="34"/>
      <c r="W289" s="34"/>
      <c r="X289" s="34"/>
      <c r="Y289" s="34"/>
      <c r="Z289" s="34"/>
      <c r="AA289" s="34"/>
      <c r="AB289" s="34"/>
      <c r="AC289" s="34"/>
      <c r="AD289" s="34"/>
      <c r="AE289" s="34"/>
      <c r="AF289" s="34"/>
      <c r="AG289" s="34"/>
      <c r="AH289" s="34"/>
      <c r="AI289" s="34"/>
    </row>
    <row r="290" spans="1:35" x14ac:dyDescent="0.2">
      <c r="A290" s="11">
        <v>279</v>
      </c>
      <c r="B290" s="20" t="s">
        <v>599</v>
      </c>
      <c r="C290" s="20"/>
      <c r="D290" s="68" t="s">
        <v>601</v>
      </c>
      <c r="E290" s="69" t="s">
        <v>602</v>
      </c>
      <c r="F290" s="16" t="s">
        <v>398</v>
      </c>
      <c r="G290" s="16" t="str">
        <f t="shared" si="12"/>
        <v>?</v>
      </c>
      <c r="H290" s="15"/>
      <c r="I290" s="15"/>
      <c r="J290" s="15"/>
      <c r="K290" s="15"/>
      <c r="L290" s="15"/>
      <c r="M290" s="15"/>
      <c r="N290" s="15" t="s">
        <v>66</v>
      </c>
      <c r="O290" s="15" t="s">
        <v>66</v>
      </c>
      <c r="P290" s="15" t="s">
        <v>66</v>
      </c>
      <c r="Q290" s="32" t="s">
        <v>60</v>
      </c>
      <c r="R290" s="18" t="s">
        <v>25</v>
      </c>
    </row>
    <row r="291" spans="1:35" x14ac:dyDescent="0.2">
      <c r="A291" s="11">
        <v>280</v>
      </c>
      <c r="B291" s="20" t="s">
        <v>73</v>
      </c>
      <c r="C291" s="20"/>
      <c r="D291" s="68" t="s">
        <v>601</v>
      </c>
      <c r="E291" s="69" t="s">
        <v>602</v>
      </c>
      <c r="F291" s="16" t="s">
        <v>398</v>
      </c>
      <c r="G291" s="16" t="str">
        <f t="shared" si="12"/>
        <v>?</v>
      </c>
      <c r="H291" s="15"/>
      <c r="I291" s="15"/>
      <c r="J291" s="15"/>
      <c r="K291" s="15"/>
      <c r="L291" s="15"/>
      <c r="M291" s="15"/>
      <c r="N291" s="15" t="s">
        <v>66</v>
      </c>
      <c r="O291" s="15" t="s">
        <v>66</v>
      </c>
      <c r="P291" s="15" t="s">
        <v>66</v>
      </c>
      <c r="Q291" s="32" t="s">
        <v>60</v>
      </c>
      <c r="R291" s="18" t="s">
        <v>25</v>
      </c>
      <c r="S291" s="3"/>
      <c r="T291" s="3"/>
      <c r="U291" s="3"/>
      <c r="V291" s="3"/>
      <c r="W291" s="3"/>
      <c r="X291" s="3"/>
      <c r="Y291" s="3"/>
      <c r="Z291" s="3"/>
      <c r="AA291" s="3"/>
      <c r="AB291" s="3"/>
      <c r="AC291" s="3"/>
      <c r="AD291" s="3"/>
      <c r="AE291" s="3"/>
      <c r="AF291" s="3"/>
      <c r="AG291" s="3"/>
      <c r="AH291" s="3"/>
      <c r="AI291" s="3"/>
    </row>
    <row r="292" spans="1:35" x14ac:dyDescent="0.2">
      <c r="A292" s="11">
        <v>281</v>
      </c>
      <c r="B292" s="20" t="s">
        <v>177</v>
      </c>
      <c r="C292" s="20"/>
      <c r="D292" s="68" t="s">
        <v>601</v>
      </c>
      <c r="E292" s="69" t="s">
        <v>602</v>
      </c>
      <c r="F292" s="16" t="s">
        <v>398</v>
      </c>
      <c r="G292" s="16" t="str">
        <f t="shared" si="12"/>
        <v>?</v>
      </c>
      <c r="H292" s="15"/>
      <c r="I292" s="15"/>
      <c r="J292" s="15"/>
      <c r="K292" s="15"/>
      <c r="L292" s="15"/>
      <c r="M292" s="15"/>
      <c r="N292" s="15" t="s">
        <v>66</v>
      </c>
      <c r="O292" s="15" t="s">
        <v>66</v>
      </c>
      <c r="P292" s="15" t="s">
        <v>66</v>
      </c>
      <c r="Q292" s="32" t="s">
        <v>60</v>
      </c>
      <c r="R292" s="18" t="s">
        <v>25</v>
      </c>
      <c r="S292" s="3"/>
      <c r="T292" s="3"/>
      <c r="U292" s="3"/>
      <c r="V292" s="3"/>
      <c r="W292" s="3"/>
      <c r="X292" s="3"/>
      <c r="Y292" s="3"/>
      <c r="Z292" s="3"/>
      <c r="AA292" s="3"/>
      <c r="AB292" s="3"/>
      <c r="AC292" s="3"/>
      <c r="AD292" s="3"/>
      <c r="AE292" s="3"/>
      <c r="AF292" s="3"/>
      <c r="AG292" s="3"/>
      <c r="AH292" s="3"/>
      <c r="AI292" s="3"/>
    </row>
    <row r="293" spans="1:35" ht="25.5" x14ac:dyDescent="0.2">
      <c r="A293" s="11">
        <v>282</v>
      </c>
      <c r="B293" s="20" t="s">
        <v>603</v>
      </c>
      <c r="C293" s="20"/>
      <c r="D293" s="68" t="s">
        <v>601</v>
      </c>
      <c r="E293" s="69" t="s">
        <v>602</v>
      </c>
      <c r="F293" s="16" t="s">
        <v>398</v>
      </c>
      <c r="G293" s="16" t="str">
        <f t="shared" si="12"/>
        <v>?</v>
      </c>
      <c r="H293" s="15"/>
      <c r="I293" s="15"/>
      <c r="J293" s="15"/>
      <c r="K293" s="15"/>
      <c r="L293" s="15"/>
      <c r="M293" s="15"/>
      <c r="N293" s="16" t="s">
        <v>66</v>
      </c>
      <c r="O293" s="16" t="s">
        <v>66</v>
      </c>
      <c r="P293" s="16" t="s">
        <v>66</v>
      </c>
      <c r="Q293" s="32" t="s">
        <v>60</v>
      </c>
      <c r="R293" s="18" t="s">
        <v>25</v>
      </c>
      <c r="S293" s="3"/>
      <c r="T293" s="3"/>
      <c r="U293" s="3"/>
      <c r="V293" s="3"/>
      <c r="W293" s="3"/>
      <c r="X293" s="3"/>
      <c r="Y293" s="3"/>
      <c r="Z293" s="3"/>
      <c r="AA293" s="3"/>
      <c r="AB293" s="3"/>
      <c r="AC293" s="3"/>
      <c r="AD293" s="3"/>
      <c r="AE293" s="3"/>
      <c r="AF293" s="3"/>
      <c r="AG293" s="3"/>
      <c r="AH293" s="3"/>
      <c r="AI293" s="3"/>
    </row>
    <row r="294" spans="1:35" ht="25.5" x14ac:dyDescent="0.2">
      <c r="A294" s="11">
        <v>283</v>
      </c>
      <c r="B294" s="20" t="s">
        <v>73</v>
      </c>
      <c r="C294" s="12"/>
      <c r="D294" s="68" t="s">
        <v>604</v>
      </c>
      <c r="E294" s="69" t="s">
        <v>602</v>
      </c>
      <c r="F294" s="16" t="s">
        <v>398</v>
      </c>
      <c r="G294" s="16" t="str">
        <f t="shared" si="12"/>
        <v>?</v>
      </c>
      <c r="H294" s="15"/>
      <c r="I294" s="15"/>
      <c r="J294" s="15"/>
      <c r="K294" s="15"/>
      <c r="L294" s="15"/>
      <c r="M294" s="15"/>
      <c r="N294" s="16" t="s">
        <v>66</v>
      </c>
      <c r="O294" s="16" t="s">
        <v>66</v>
      </c>
      <c r="P294" s="16" t="s">
        <v>66</v>
      </c>
      <c r="Q294" s="32" t="s">
        <v>60</v>
      </c>
      <c r="R294" s="18" t="s">
        <v>25</v>
      </c>
      <c r="S294" s="3"/>
      <c r="T294" s="3"/>
      <c r="U294" s="3"/>
      <c r="V294" s="3"/>
      <c r="W294" s="3"/>
      <c r="X294" s="3"/>
      <c r="Y294" s="3"/>
      <c r="Z294" s="3"/>
      <c r="AA294" s="3"/>
      <c r="AB294" s="3"/>
      <c r="AC294" s="3"/>
      <c r="AD294" s="3"/>
      <c r="AE294" s="3"/>
      <c r="AF294" s="3"/>
      <c r="AG294" s="3"/>
      <c r="AH294" s="3"/>
      <c r="AI294" s="3"/>
    </row>
    <row r="295" spans="1:35" ht="25.5" x14ac:dyDescent="0.2">
      <c r="A295" s="11">
        <v>284</v>
      </c>
      <c r="B295" s="20" t="s">
        <v>605</v>
      </c>
      <c r="C295" s="12"/>
      <c r="D295" s="68" t="s">
        <v>604</v>
      </c>
      <c r="E295" s="69" t="s">
        <v>602</v>
      </c>
      <c r="F295" s="16" t="s">
        <v>398</v>
      </c>
      <c r="G295" s="16" t="str">
        <f t="shared" si="12"/>
        <v>?</v>
      </c>
      <c r="H295" s="15"/>
      <c r="I295" s="15"/>
      <c r="J295" s="15"/>
      <c r="K295" s="15"/>
      <c r="L295" s="15"/>
      <c r="M295" s="15"/>
      <c r="N295" s="16" t="s">
        <v>66</v>
      </c>
      <c r="O295" s="16" t="s">
        <v>66</v>
      </c>
      <c r="P295" s="16" t="s">
        <v>66</v>
      </c>
      <c r="Q295" s="32" t="s">
        <v>60</v>
      </c>
      <c r="R295" s="18" t="s">
        <v>25</v>
      </c>
      <c r="S295" s="3"/>
      <c r="T295" s="3"/>
      <c r="U295" s="3"/>
      <c r="V295" s="3"/>
      <c r="W295" s="3"/>
      <c r="X295" s="3"/>
      <c r="Y295" s="3"/>
      <c r="Z295" s="3"/>
      <c r="AA295" s="3"/>
      <c r="AB295" s="3"/>
      <c r="AC295" s="3"/>
      <c r="AD295" s="3"/>
      <c r="AE295" s="3"/>
      <c r="AF295" s="3"/>
      <c r="AG295" s="3"/>
      <c r="AH295" s="3"/>
      <c r="AI295" s="3"/>
    </row>
    <row r="296" spans="1:35" ht="38.25" x14ac:dyDescent="0.2">
      <c r="A296" s="11">
        <v>285</v>
      </c>
      <c r="B296" s="12" t="s">
        <v>368</v>
      </c>
      <c r="C296" s="12"/>
      <c r="D296" s="68" t="s">
        <v>606</v>
      </c>
      <c r="E296" s="69" t="s">
        <v>607</v>
      </c>
      <c r="F296" s="16" t="s">
        <v>608</v>
      </c>
      <c r="G296" s="16" t="str">
        <f>F296</f>
        <v>Přiřazení indikátoru k výzvě, vymezeno zvolenou úrovní programu. Plní se automaticky dle vybraného názvu indikátoru z NČI 2014+.</v>
      </c>
      <c r="H296" s="16" t="s">
        <v>609</v>
      </c>
      <c r="I296" s="11" t="s">
        <v>86</v>
      </c>
      <c r="J296" s="15"/>
      <c r="K296" s="15" t="s">
        <v>58</v>
      </c>
      <c r="L296" s="15" t="s">
        <v>58</v>
      </c>
      <c r="M296" s="15" t="s">
        <v>58</v>
      </c>
      <c r="N296" s="16" t="s">
        <v>58</v>
      </c>
      <c r="O296" s="16" t="s">
        <v>58</v>
      </c>
      <c r="P296" s="16" t="s">
        <v>58</v>
      </c>
      <c r="Q296" s="32" t="s">
        <v>60</v>
      </c>
      <c r="R296" s="18" t="s">
        <v>25</v>
      </c>
      <c r="S296" s="3"/>
      <c r="T296" s="3"/>
      <c r="U296" s="3"/>
      <c r="V296" s="3"/>
      <c r="W296" s="3"/>
      <c r="X296" s="3"/>
      <c r="Y296" s="3"/>
      <c r="Z296" s="3"/>
      <c r="AA296" s="3"/>
      <c r="AB296" s="3"/>
      <c r="AC296" s="3"/>
      <c r="AD296" s="3"/>
      <c r="AE296" s="3"/>
      <c r="AF296" s="3"/>
      <c r="AG296" s="3"/>
      <c r="AH296" s="3"/>
      <c r="AI296" s="3"/>
    </row>
    <row r="297" spans="1:35" x14ac:dyDescent="0.2">
      <c r="A297" s="11">
        <v>286</v>
      </c>
      <c r="B297" s="12" t="s">
        <v>73</v>
      </c>
      <c r="C297" s="12"/>
      <c r="D297" s="68" t="s">
        <v>606</v>
      </c>
      <c r="E297" s="69" t="s">
        <v>610</v>
      </c>
      <c r="F297" s="16" t="s">
        <v>611</v>
      </c>
      <c r="G297" s="16" t="str">
        <f>F297</f>
        <v>Identifikace, zda je indikátor platný nebo ne.</v>
      </c>
      <c r="H297" s="16" t="s">
        <v>334</v>
      </c>
      <c r="I297" s="15" t="s">
        <v>420</v>
      </c>
      <c r="J297" s="15"/>
      <c r="K297" s="15" t="s">
        <v>58</v>
      </c>
      <c r="L297" s="15" t="s">
        <v>58</v>
      </c>
      <c r="M297" s="15" t="s">
        <v>58</v>
      </c>
      <c r="N297" s="16" t="s">
        <v>58</v>
      </c>
      <c r="O297" s="16" t="s">
        <v>58</v>
      </c>
      <c r="P297" s="16" t="s">
        <v>58</v>
      </c>
      <c r="Q297" s="32" t="s">
        <v>60</v>
      </c>
      <c r="R297" s="18" t="s">
        <v>25</v>
      </c>
      <c r="S297" s="3"/>
      <c r="T297" s="3"/>
      <c r="U297" s="3"/>
      <c r="V297" s="3"/>
      <c r="W297" s="3"/>
      <c r="X297" s="3"/>
      <c r="Y297" s="3"/>
      <c r="Z297" s="3"/>
      <c r="AA297" s="3"/>
      <c r="AB297" s="3"/>
      <c r="AC297" s="3"/>
      <c r="AD297" s="3"/>
      <c r="AE297" s="3"/>
      <c r="AF297" s="3"/>
      <c r="AG297" s="3"/>
      <c r="AH297" s="3"/>
      <c r="AI297" s="3"/>
    </row>
    <row r="298" spans="1:35" ht="38.25" x14ac:dyDescent="0.2">
      <c r="A298" s="11">
        <v>287</v>
      </c>
      <c r="B298" s="12" t="s">
        <v>372</v>
      </c>
      <c r="C298" s="12"/>
      <c r="D298" s="68" t="s">
        <v>606</v>
      </c>
      <c r="E298" s="69" t="s">
        <v>610</v>
      </c>
      <c r="F298" s="15" t="s">
        <v>612</v>
      </c>
      <c r="G298" s="15"/>
      <c r="H298" s="15" t="s">
        <v>609</v>
      </c>
      <c r="I298" s="11" t="s">
        <v>86</v>
      </c>
      <c r="J298" s="15"/>
      <c r="K298" s="15" t="s">
        <v>58</v>
      </c>
      <c r="L298" s="15" t="s">
        <v>58</v>
      </c>
      <c r="M298" s="15" t="s">
        <v>58</v>
      </c>
      <c r="N298" s="16" t="s">
        <v>58</v>
      </c>
      <c r="O298" s="16" t="s">
        <v>58</v>
      </c>
      <c r="P298" s="16" t="s">
        <v>58</v>
      </c>
      <c r="Q298" s="32" t="s">
        <v>60</v>
      </c>
      <c r="R298" s="18" t="s">
        <v>25</v>
      </c>
      <c r="S298" s="3"/>
      <c r="T298" s="3"/>
      <c r="U298" s="3"/>
      <c r="V298" s="3"/>
      <c r="W298" s="3"/>
      <c r="X298" s="3"/>
      <c r="Y298" s="3"/>
      <c r="Z298" s="3"/>
      <c r="AA298" s="3"/>
      <c r="AB298" s="3"/>
      <c r="AC298" s="3"/>
      <c r="AD298" s="3"/>
      <c r="AE298" s="3"/>
      <c r="AF298" s="3"/>
      <c r="AG298" s="3"/>
      <c r="AH298" s="3"/>
      <c r="AI298" s="3"/>
    </row>
    <row r="299" spans="1:35" ht="38.25" x14ac:dyDescent="0.2">
      <c r="A299" s="11">
        <v>288</v>
      </c>
      <c r="B299" s="12" t="s">
        <v>374</v>
      </c>
      <c r="C299" s="12"/>
      <c r="D299" s="68" t="s">
        <v>606</v>
      </c>
      <c r="E299" s="69" t="s">
        <v>610</v>
      </c>
      <c r="F299" s="16" t="s">
        <v>375</v>
      </c>
      <c r="G299" s="15" t="s">
        <v>613</v>
      </c>
      <c r="H299" s="16" t="s">
        <v>376</v>
      </c>
      <c r="I299" s="15" t="s">
        <v>420</v>
      </c>
      <c r="J299" s="15"/>
      <c r="K299" s="15" t="s">
        <v>58</v>
      </c>
      <c r="L299" s="15" t="s">
        <v>58</v>
      </c>
      <c r="M299" s="15" t="s">
        <v>58</v>
      </c>
      <c r="N299" s="16" t="s">
        <v>58</v>
      </c>
      <c r="O299" s="16" t="s">
        <v>58</v>
      </c>
      <c r="P299" s="16" t="s">
        <v>58</v>
      </c>
      <c r="Q299" s="32" t="s">
        <v>60</v>
      </c>
      <c r="R299" s="18" t="s">
        <v>25</v>
      </c>
      <c r="S299" s="3"/>
      <c r="T299" s="3"/>
      <c r="U299" s="3"/>
      <c r="V299" s="3"/>
      <c r="W299" s="3"/>
      <c r="X299" s="3"/>
      <c r="Y299" s="3"/>
      <c r="Z299" s="3"/>
      <c r="AA299" s="3"/>
      <c r="AB299" s="3"/>
      <c r="AC299" s="3"/>
      <c r="AD299" s="3"/>
      <c r="AE299" s="3"/>
      <c r="AF299" s="3"/>
      <c r="AG299" s="3"/>
      <c r="AH299" s="3"/>
      <c r="AI299" s="3"/>
    </row>
    <row r="300" spans="1:35" ht="38.25" x14ac:dyDescent="0.2">
      <c r="A300" s="11">
        <v>289</v>
      </c>
      <c r="B300" s="12" t="s">
        <v>377</v>
      </c>
      <c r="C300" s="12"/>
      <c r="D300" s="68" t="s">
        <v>606</v>
      </c>
      <c r="E300" s="69" t="s">
        <v>610</v>
      </c>
      <c r="F300" s="16" t="s">
        <v>378</v>
      </c>
      <c r="G300" s="15" t="str">
        <f t="shared" ref="G300:G306" si="13">F300</f>
        <v>Identifikace indikátoru na výzvě z hlediska měrné jednotky.
Vyplňuje se automaticky dle vybraného indikátoru a jeho identifikace v NČI2014+.</v>
      </c>
      <c r="H300" s="16" t="s">
        <v>97</v>
      </c>
      <c r="I300" s="15" t="s">
        <v>420</v>
      </c>
      <c r="J300" s="15"/>
      <c r="K300" s="15" t="s">
        <v>58</v>
      </c>
      <c r="L300" s="15" t="s">
        <v>58</v>
      </c>
      <c r="M300" s="15" t="s">
        <v>58</v>
      </c>
      <c r="N300" s="16" t="s">
        <v>58</v>
      </c>
      <c r="O300" s="16" t="s">
        <v>58</v>
      </c>
      <c r="P300" s="16" t="s">
        <v>58</v>
      </c>
      <c r="Q300" s="32" t="s">
        <v>60</v>
      </c>
      <c r="R300" s="18" t="s">
        <v>25</v>
      </c>
      <c r="S300" s="3"/>
      <c r="T300" s="3"/>
      <c r="U300" s="3"/>
      <c r="V300" s="3"/>
      <c r="W300" s="3"/>
      <c r="X300" s="3"/>
      <c r="Y300" s="3"/>
      <c r="Z300" s="3"/>
      <c r="AA300" s="3"/>
      <c r="AB300" s="3"/>
      <c r="AC300" s="3"/>
      <c r="AD300" s="3"/>
      <c r="AE300" s="3"/>
      <c r="AF300" s="3"/>
      <c r="AG300" s="3"/>
      <c r="AH300" s="3"/>
      <c r="AI300" s="3"/>
    </row>
    <row r="301" spans="1:35" ht="63.75" x14ac:dyDescent="0.2">
      <c r="A301" s="11">
        <v>290</v>
      </c>
      <c r="B301" s="12" t="s">
        <v>379</v>
      </c>
      <c r="C301" s="12"/>
      <c r="D301" s="68" t="s">
        <v>606</v>
      </c>
      <c r="E301" s="69" t="s">
        <v>610</v>
      </c>
      <c r="F301" s="16" t="s">
        <v>614</v>
      </c>
      <c r="G301" s="15" t="str">
        <f t="shared" si="13"/>
        <v>Určení výchozí hodnoty indikátoru. Indikátor zde má zhodnotit přínos výzvy, slouží k hodnocení výzvy, neagreguje se na úrovně programové linie. 
Vyplňuje ŘO. 
V případě výstupových indikátoru je rovna nule.</v>
      </c>
      <c r="H301" s="16" t="s">
        <v>615</v>
      </c>
      <c r="I301" s="11" t="s">
        <v>86</v>
      </c>
      <c r="J301" s="15"/>
      <c r="K301" s="15" t="s">
        <v>58</v>
      </c>
      <c r="L301" s="15" t="s">
        <v>58</v>
      </c>
      <c r="M301" s="15" t="s">
        <v>58</v>
      </c>
      <c r="N301" s="16" t="s">
        <v>244</v>
      </c>
      <c r="O301" s="16" t="s">
        <v>244</v>
      </c>
      <c r="P301" s="16" t="s">
        <v>244</v>
      </c>
      <c r="Q301" s="32" t="s">
        <v>60</v>
      </c>
      <c r="R301" s="18" t="s">
        <v>25</v>
      </c>
      <c r="S301" s="3"/>
      <c r="T301" s="3"/>
      <c r="U301" s="3"/>
      <c r="V301" s="3"/>
      <c r="W301" s="3"/>
      <c r="X301" s="3"/>
      <c r="Y301" s="3"/>
      <c r="Z301" s="3"/>
      <c r="AA301" s="3"/>
      <c r="AB301" s="3"/>
      <c r="AC301" s="3"/>
      <c r="AD301" s="3"/>
      <c r="AE301" s="3"/>
      <c r="AF301" s="3"/>
      <c r="AG301" s="3"/>
      <c r="AH301" s="3"/>
      <c r="AI301" s="3"/>
    </row>
    <row r="302" spans="1:35" ht="38.25" x14ac:dyDescent="0.2">
      <c r="A302" s="11">
        <v>291</v>
      </c>
      <c r="B302" s="12" t="s">
        <v>381</v>
      </c>
      <c r="C302" s="12"/>
      <c r="D302" s="68" t="s">
        <v>606</v>
      </c>
      <c r="E302" s="69" t="s">
        <v>610</v>
      </c>
      <c r="F302" s="16" t="s">
        <v>382</v>
      </c>
      <c r="G302" s="15" t="str">
        <f t="shared" si="13"/>
        <v>Datum, ke kterému jsou stanoveny výchozí hodnoty indikátorů.
Vyplňuje ŘO. Výběr z kalendáře.</v>
      </c>
      <c r="H302" s="16" t="s">
        <v>89</v>
      </c>
      <c r="I302" s="11" t="s">
        <v>86</v>
      </c>
      <c r="J302" s="15"/>
      <c r="K302" s="15" t="s">
        <v>58</v>
      </c>
      <c r="L302" s="15" t="s">
        <v>58</v>
      </c>
      <c r="M302" s="15" t="s">
        <v>58</v>
      </c>
      <c r="N302" s="16" t="s">
        <v>244</v>
      </c>
      <c r="O302" s="16" t="s">
        <v>616</v>
      </c>
      <c r="P302" s="16" t="s">
        <v>244</v>
      </c>
      <c r="Q302" s="32" t="s">
        <v>60</v>
      </c>
      <c r="R302" s="18" t="s">
        <v>25</v>
      </c>
      <c r="S302" s="3"/>
      <c r="T302" s="3"/>
      <c r="U302" s="3"/>
      <c r="V302" s="3"/>
      <c r="W302" s="3"/>
      <c r="X302" s="3"/>
      <c r="Y302" s="3"/>
      <c r="Z302" s="3"/>
      <c r="AA302" s="3"/>
      <c r="AB302" s="3"/>
      <c r="AC302" s="3"/>
      <c r="AD302" s="3"/>
      <c r="AE302" s="3"/>
      <c r="AF302" s="3"/>
      <c r="AG302" s="3"/>
      <c r="AH302" s="3"/>
      <c r="AI302" s="3"/>
    </row>
    <row r="303" spans="1:35" ht="38.25" x14ac:dyDescent="0.2">
      <c r="A303" s="11">
        <v>292</v>
      </c>
      <c r="B303" s="12" t="s">
        <v>384</v>
      </c>
      <c r="C303" s="12"/>
      <c r="D303" s="68" t="s">
        <v>606</v>
      </c>
      <c r="E303" s="69" t="s">
        <v>610</v>
      </c>
      <c r="F303" s="16" t="s">
        <v>385</v>
      </c>
      <c r="G303" s="15" t="str">
        <f t="shared" si="13"/>
        <v>Určení cílové hodnoty indikátoru. Hodnota odpovídá předpokládanému přínosu výzvy. 
Vyplňuje ŘO.</v>
      </c>
      <c r="H303" s="16" t="s">
        <v>615</v>
      </c>
      <c r="I303" s="11" t="s">
        <v>86</v>
      </c>
      <c r="J303" s="15"/>
      <c r="K303" s="15" t="s">
        <v>244</v>
      </c>
      <c r="L303" s="15" t="s">
        <v>244</v>
      </c>
      <c r="M303" s="15" t="s">
        <v>244</v>
      </c>
      <c r="N303" s="16" t="s">
        <v>244</v>
      </c>
      <c r="O303" s="16" t="s">
        <v>244</v>
      </c>
      <c r="P303" s="16" t="s">
        <v>244</v>
      </c>
      <c r="Q303" s="32" t="s">
        <v>60</v>
      </c>
      <c r="R303" s="18" t="s">
        <v>25</v>
      </c>
      <c r="S303" s="3"/>
      <c r="T303" s="3"/>
      <c r="U303" s="3"/>
      <c r="V303" s="3"/>
      <c r="W303" s="3"/>
      <c r="X303" s="3"/>
      <c r="Y303" s="3"/>
      <c r="Z303" s="3"/>
      <c r="AA303" s="3"/>
      <c r="AB303" s="3"/>
      <c r="AC303" s="3"/>
      <c r="AD303" s="3"/>
      <c r="AE303" s="3"/>
      <c r="AF303" s="3"/>
      <c r="AG303" s="3"/>
      <c r="AH303" s="3"/>
      <c r="AI303" s="3"/>
    </row>
    <row r="304" spans="1:35" ht="51" x14ac:dyDescent="0.2">
      <c r="A304" s="11">
        <v>293</v>
      </c>
      <c r="B304" s="12" t="s">
        <v>386</v>
      </c>
      <c r="C304" s="12"/>
      <c r="D304" s="68" t="s">
        <v>606</v>
      </c>
      <c r="E304" s="69" t="s">
        <v>610</v>
      </c>
      <c r="F304" s="16" t="s">
        <v>387</v>
      </c>
      <c r="G304" s="15" t="str">
        <f t="shared" si="13"/>
        <v>Datum předpokládaného naplnění cílové hodnoty indikátorů. Datum zpravidla odpovídá datu nejzazšího ukončení realizace operací (projektů) v rámci dané výzvy. 
Vyplňuje ŘO. Výběr z kalendáře.</v>
      </c>
      <c r="H304" s="16" t="s">
        <v>89</v>
      </c>
      <c r="I304" s="11" t="s">
        <v>86</v>
      </c>
      <c r="J304" s="15"/>
      <c r="K304" s="15" t="s">
        <v>244</v>
      </c>
      <c r="L304" s="15" t="s">
        <v>244</v>
      </c>
      <c r="M304" s="15" t="s">
        <v>244</v>
      </c>
      <c r="N304" s="16" t="s">
        <v>244</v>
      </c>
      <c r="O304" s="16" t="s">
        <v>616</v>
      </c>
      <c r="P304" s="16" t="s">
        <v>244</v>
      </c>
      <c r="Q304" s="32" t="s">
        <v>60</v>
      </c>
      <c r="R304" s="18" t="s">
        <v>25</v>
      </c>
      <c r="S304" s="3"/>
      <c r="T304" s="3"/>
      <c r="U304" s="3"/>
      <c r="V304" s="3"/>
      <c r="W304" s="3"/>
      <c r="X304" s="3"/>
      <c r="Y304" s="3"/>
      <c r="Z304" s="3"/>
      <c r="AA304" s="3"/>
      <c r="AB304" s="3"/>
      <c r="AC304" s="3"/>
      <c r="AD304" s="3"/>
      <c r="AE304" s="3"/>
      <c r="AF304" s="3"/>
      <c r="AG304" s="3"/>
      <c r="AH304" s="3"/>
      <c r="AI304" s="3"/>
    </row>
    <row r="305" spans="1:35" ht="51" x14ac:dyDescent="0.2">
      <c r="A305" s="11">
        <v>294</v>
      </c>
      <c r="B305" s="12" t="s">
        <v>412</v>
      </c>
      <c r="C305" s="12"/>
      <c r="D305" s="68" t="s">
        <v>606</v>
      </c>
      <c r="E305" s="69" t="s">
        <v>610</v>
      </c>
      <c r="F305" s="15" t="s">
        <v>617</v>
      </c>
      <c r="G305" s="15" t="str">
        <f t="shared" si="13"/>
        <v>Uvádí, zda bude vybraný indikátor na žádosti o podporu povinný, povinně volitelný nebo nepovinný</v>
      </c>
      <c r="H305" s="15" t="s">
        <v>618</v>
      </c>
      <c r="I305" s="15" t="s">
        <v>420</v>
      </c>
      <c r="J305" s="15"/>
      <c r="K305" s="15" t="s">
        <v>67</v>
      </c>
      <c r="L305" s="15" t="s">
        <v>67</v>
      </c>
      <c r="M305" s="15" t="s">
        <v>67</v>
      </c>
      <c r="N305" s="16" t="s">
        <v>66</v>
      </c>
      <c r="O305" s="16" t="s">
        <v>66</v>
      </c>
      <c r="P305" s="16" t="s">
        <v>66</v>
      </c>
      <c r="Q305" s="32" t="s">
        <v>60</v>
      </c>
      <c r="R305" s="18" t="s">
        <v>25</v>
      </c>
      <c r="S305" s="3"/>
      <c r="T305" s="3"/>
      <c r="U305" s="3"/>
      <c r="V305" s="3"/>
      <c r="W305" s="3"/>
      <c r="X305" s="3"/>
      <c r="Y305" s="3"/>
      <c r="Z305" s="3"/>
      <c r="AA305" s="3"/>
      <c r="AB305" s="3"/>
      <c r="AC305" s="3"/>
      <c r="AD305" s="3"/>
      <c r="AE305" s="3"/>
      <c r="AF305" s="3"/>
      <c r="AG305" s="3"/>
      <c r="AH305" s="3"/>
      <c r="AI305" s="3"/>
    </row>
    <row r="306" spans="1:35" ht="25.5" x14ac:dyDescent="0.2">
      <c r="A306" s="11">
        <v>295</v>
      </c>
      <c r="B306" s="20" t="s">
        <v>619</v>
      </c>
      <c r="C306" s="12"/>
      <c r="D306" s="68" t="s">
        <v>606</v>
      </c>
      <c r="E306" s="69" t="s">
        <v>610</v>
      </c>
      <c r="F306" s="16" t="s">
        <v>398</v>
      </c>
      <c r="G306" s="16" t="str">
        <f t="shared" si="13"/>
        <v>?</v>
      </c>
      <c r="H306" s="16" t="s">
        <v>411</v>
      </c>
      <c r="I306" s="16"/>
      <c r="J306" s="16"/>
      <c r="K306" s="16"/>
      <c r="L306" s="15"/>
      <c r="M306" s="15"/>
      <c r="N306" s="15" t="s">
        <v>66</v>
      </c>
      <c r="O306" s="15" t="s">
        <v>66</v>
      </c>
      <c r="P306" s="15" t="s">
        <v>66</v>
      </c>
      <c r="Q306" s="32" t="s">
        <v>60</v>
      </c>
      <c r="R306" s="18" t="s">
        <v>25</v>
      </c>
      <c r="S306" s="3"/>
      <c r="T306" s="3"/>
      <c r="U306" s="3"/>
      <c r="V306" s="3"/>
      <c r="W306" s="3"/>
      <c r="X306" s="3"/>
      <c r="Y306" s="3"/>
      <c r="Z306" s="3"/>
      <c r="AA306" s="3"/>
      <c r="AB306" s="3"/>
      <c r="AC306" s="3"/>
      <c r="AD306" s="3"/>
      <c r="AE306" s="3"/>
      <c r="AF306" s="3"/>
      <c r="AG306" s="3"/>
      <c r="AH306" s="3"/>
      <c r="AI306" s="3"/>
    </row>
    <row r="307" spans="1:35" ht="51" x14ac:dyDescent="0.2">
      <c r="A307" s="11">
        <v>296</v>
      </c>
      <c r="B307" s="12" t="s">
        <v>400</v>
      </c>
      <c r="C307" s="12"/>
      <c r="D307" s="68" t="s">
        <v>606</v>
      </c>
      <c r="E307" s="69" t="s">
        <v>610</v>
      </c>
      <c r="F307" s="16" t="s">
        <v>620</v>
      </c>
      <c r="G307" s="15" t="str">
        <f>F307</f>
        <v>Checkbox, který určuje, zda je hodnota indikátoru na žádosti o podporu povinná k naplnění v průběhu realizace projektu. V případě nedodržení je možné ze strany ŘO udělit vůči příjemci sankce.</v>
      </c>
      <c r="H307" s="15"/>
      <c r="I307" s="15" t="s">
        <v>621</v>
      </c>
      <c r="J307" s="15"/>
      <c r="K307" s="15" t="s">
        <v>67</v>
      </c>
      <c r="L307" s="15" t="s">
        <v>67</v>
      </c>
      <c r="M307" s="15" t="s">
        <v>67</v>
      </c>
      <c r="N307" s="15" t="s">
        <v>66</v>
      </c>
      <c r="O307" s="15" t="s">
        <v>66</v>
      </c>
      <c r="P307" s="15" t="s">
        <v>66</v>
      </c>
      <c r="Q307" s="32" t="s">
        <v>60</v>
      </c>
      <c r="R307" s="18" t="s">
        <v>25</v>
      </c>
    </row>
    <row r="308" spans="1:35" ht="21.75" customHeight="1" x14ac:dyDescent="0.2">
      <c r="A308" s="11">
        <v>297</v>
      </c>
      <c r="B308" s="20" t="s">
        <v>622</v>
      </c>
      <c r="C308" s="12" t="s">
        <v>623</v>
      </c>
      <c r="D308" s="68" t="s">
        <v>606</v>
      </c>
      <c r="E308" s="69" t="s">
        <v>610</v>
      </c>
      <c r="F308" s="15" t="s">
        <v>624</v>
      </c>
      <c r="G308" s="15" t="str">
        <f>F308</f>
        <v>Identifikace, kdy došlo k poslední změně</v>
      </c>
      <c r="H308" s="15" t="s">
        <v>89</v>
      </c>
      <c r="I308" s="15" t="s">
        <v>621</v>
      </c>
      <c r="J308" s="15"/>
      <c r="K308" s="15" t="s">
        <v>67</v>
      </c>
      <c r="L308" s="15" t="s">
        <v>67</v>
      </c>
      <c r="M308" s="15" t="s">
        <v>67</v>
      </c>
      <c r="N308" s="15" t="s">
        <v>248</v>
      </c>
      <c r="O308" s="15" t="s">
        <v>248</v>
      </c>
      <c r="P308" s="15" t="s">
        <v>248</v>
      </c>
      <c r="Q308" s="32" t="s">
        <v>60</v>
      </c>
      <c r="R308" s="18" t="s">
        <v>25</v>
      </c>
    </row>
    <row r="309" spans="1:35" x14ac:dyDescent="0.2">
      <c r="A309" s="11">
        <v>298</v>
      </c>
      <c r="B309" s="20" t="s">
        <v>93</v>
      </c>
      <c r="C309" s="12" t="s">
        <v>623</v>
      </c>
      <c r="D309" s="68" t="s">
        <v>606</v>
      </c>
      <c r="E309" s="69" t="s">
        <v>610</v>
      </c>
      <c r="F309" s="15" t="s">
        <v>625</v>
      </c>
      <c r="G309" s="15" t="str">
        <f>F309</f>
        <v>Identifikace uživatele, který změnu provedl</v>
      </c>
      <c r="H309" s="15" t="s">
        <v>79</v>
      </c>
      <c r="I309" s="15" t="s">
        <v>621</v>
      </c>
      <c r="J309" s="15"/>
      <c r="K309" s="15" t="s">
        <v>67</v>
      </c>
      <c r="L309" s="15" t="s">
        <v>67</v>
      </c>
      <c r="M309" s="15" t="s">
        <v>67</v>
      </c>
      <c r="N309" s="15" t="s">
        <v>248</v>
      </c>
      <c r="O309" s="15" t="s">
        <v>248</v>
      </c>
      <c r="P309" s="15" t="s">
        <v>248</v>
      </c>
      <c r="Q309" s="32" t="s">
        <v>60</v>
      </c>
      <c r="R309" s="18" t="s">
        <v>25</v>
      </c>
    </row>
    <row r="310" spans="1:35" s="35" customFormat="1" ht="51" x14ac:dyDescent="0.2">
      <c r="A310" s="24">
        <v>299</v>
      </c>
      <c r="B310" s="20" t="s">
        <v>372</v>
      </c>
      <c r="C310" s="20"/>
      <c r="D310" s="20" t="s">
        <v>281</v>
      </c>
      <c r="E310" s="252" t="s">
        <v>626</v>
      </c>
      <c r="F310" s="16" t="s">
        <v>398</v>
      </c>
      <c r="G310" s="16" t="str">
        <f>F310</f>
        <v>?</v>
      </c>
      <c r="H310" s="16"/>
      <c r="I310" s="16"/>
      <c r="J310" s="16"/>
      <c r="K310" s="16"/>
      <c r="L310" s="16"/>
      <c r="M310" s="16"/>
      <c r="N310" s="16" t="s">
        <v>66</v>
      </c>
      <c r="O310" s="16" t="s">
        <v>66</v>
      </c>
      <c r="P310" s="16" t="s">
        <v>66</v>
      </c>
      <c r="Q310" s="32"/>
      <c r="R310" s="33"/>
      <c r="S310" s="34"/>
      <c r="T310" s="34"/>
      <c r="U310" s="34"/>
      <c r="V310" s="34"/>
      <c r="W310" s="34"/>
      <c r="X310" s="34"/>
      <c r="Y310" s="34"/>
      <c r="Z310" s="34"/>
      <c r="AA310" s="34"/>
      <c r="AB310" s="34"/>
      <c r="AC310" s="34"/>
      <c r="AD310" s="34"/>
      <c r="AE310" s="34"/>
      <c r="AF310" s="34"/>
      <c r="AG310" s="34"/>
      <c r="AH310" s="34"/>
      <c r="AI310" s="34"/>
    </row>
    <row r="311" spans="1:35" s="35" customFormat="1" ht="51" x14ac:dyDescent="0.2">
      <c r="A311" s="24">
        <v>300</v>
      </c>
      <c r="B311" s="20" t="s">
        <v>627</v>
      </c>
      <c r="C311" s="20"/>
      <c r="D311" s="20" t="s">
        <v>281</v>
      </c>
      <c r="E311" s="252" t="s">
        <v>626</v>
      </c>
      <c r="F311" s="16" t="s">
        <v>398</v>
      </c>
      <c r="G311" s="16" t="str">
        <f t="shared" ref="G311:G347" si="14">F311</f>
        <v>?</v>
      </c>
      <c r="H311" s="16"/>
      <c r="I311" s="16"/>
      <c r="J311" s="16"/>
      <c r="K311" s="16"/>
      <c r="L311" s="16"/>
      <c r="M311" s="16"/>
      <c r="N311" s="16" t="s">
        <v>66</v>
      </c>
      <c r="O311" s="16" t="s">
        <v>66</v>
      </c>
      <c r="P311" s="16" t="s">
        <v>66</v>
      </c>
      <c r="Q311" s="32"/>
      <c r="R311" s="33"/>
      <c r="S311" s="34"/>
      <c r="T311" s="34"/>
      <c r="U311" s="34"/>
      <c r="V311" s="34"/>
      <c r="W311" s="34"/>
      <c r="X311" s="34"/>
      <c r="Y311" s="34"/>
      <c r="Z311" s="34"/>
      <c r="AA311" s="34"/>
      <c r="AB311" s="34"/>
      <c r="AC311" s="34"/>
      <c r="AD311" s="34"/>
      <c r="AE311" s="34"/>
      <c r="AF311" s="34"/>
      <c r="AG311" s="34"/>
      <c r="AH311" s="34"/>
      <c r="AI311" s="34"/>
    </row>
    <row r="312" spans="1:35" s="35" customFormat="1" ht="51" x14ac:dyDescent="0.2">
      <c r="A312" s="24">
        <v>301</v>
      </c>
      <c r="B312" s="20" t="s">
        <v>628</v>
      </c>
      <c r="C312" s="20"/>
      <c r="D312" s="20" t="s">
        <v>281</v>
      </c>
      <c r="E312" s="252" t="s">
        <v>626</v>
      </c>
      <c r="F312" s="16" t="s">
        <v>398</v>
      </c>
      <c r="G312" s="16" t="str">
        <f t="shared" si="14"/>
        <v>?</v>
      </c>
      <c r="H312" s="16"/>
      <c r="I312" s="16"/>
      <c r="J312" s="16"/>
      <c r="K312" s="16"/>
      <c r="L312" s="16"/>
      <c r="M312" s="16"/>
      <c r="N312" s="16" t="s">
        <v>66</v>
      </c>
      <c r="O312" s="16" t="s">
        <v>66</v>
      </c>
      <c r="P312" s="16" t="s">
        <v>66</v>
      </c>
      <c r="Q312" s="32"/>
      <c r="R312" s="33"/>
      <c r="S312" s="34"/>
      <c r="T312" s="34"/>
      <c r="U312" s="34"/>
      <c r="V312" s="34"/>
      <c r="W312" s="34"/>
      <c r="X312" s="34"/>
      <c r="Y312" s="34"/>
      <c r="Z312" s="34"/>
      <c r="AA312" s="34"/>
      <c r="AB312" s="34"/>
      <c r="AC312" s="34"/>
      <c r="AD312" s="34"/>
      <c r="AE312" s="34"/>
      <c r="AF312" s="34"/>
      <c r="AG312" s="34"/>
      <c r="AH312" s="34"/>
      <c r="AI312" s="34"/>
    </row>
    <row r="313" spans="1:35" s="35" customFormat="1" ht="51" x14ac:dyDescent="0.2">
      <c r="A313" s="24">
        <v>302</v>
      </c>
      <c r="B313" s="20" t="s">
        <v>629</v>
      </c>
      <c r="C313" s="20"/>
      <c r="D313" s="20" t="s">
        <v>281</v>
      </c>
      <c r="E313" s="252" t="s">
        <v>626</v>
      </c>
      <c r="F313" s="16" t="s">
        <v>398</v>
      </c>
      <c r="G313" s="16" t="str">
        <f t="shared" si="14"/>
        <v>?</v>
      </c>
      <c r="H313" s="16"/>
      <c r="I313" s="16"/>
      <c r="J313" s="16"/>
      <c r="K313" s="16"/>
      <c r="L313" s="16"/>
      <c r="M313" s="16"/>
      <c r="N313" s="16" t="s">
        <v>66</v>
      </c>
      <c r="O313" s="16" t="s">
        <v>66</v>
      </c>
      <c r="P313" s="16" t="s">
        <v>66</v>
      </c>
      <c r="Q313" s="32"/>
      <c r="R313" s="33"/>
      <c r="S313" s="34"/>
      <c r="T313" s="34"/>
      <c r="U313" s="34"/>
      <c r="V313" s="34"/>
      <c r="W313" s="34"/>
      <c r="X313" s="34"/>
      <c r="Y313" s="34"/>
      <c r="Z313" s="34"/>
      <c r="AA313" s="34"/>
      <c r="AB313" s="34"/>
      <c r="AC313" s="34"/>
      <c r="AD313" s="34"/>
      <c r="AE313" s="34"/>
      <c r="AF313" s="34"/>
      <c r="AG313" s="34"/>
      <c r="AH313" s="34"/>
      <c r="AI313" s="34"/>
    </row>
    <row r="314" spans="1:35" s="35" customFormat="1" ht="51" x14ac:dyDescent="0.2">
      <c r="A314" s="24">
        <v>303</v>
      </c>
      <c r="B314" s="20" t="s">
        <v>630</v>
      </c>
      <c r="C314" s="20" t="s">
        <v>631</v>
      </c>
      <c r="D314" s="20" t="s">
        <v>281</v>
      </c>
      <c r="E314" s="252" t="s">
        <v>626</v>
      </c>
      <c r="F314" s="16" t="s">
        <v>398</v>
      </c>
      <c r="G314" s="16" t="str">
        <f t="shared" si="14"/>
        <v>?</v>
      </c>
      <c r="H314" s="16"/>
      <c r="I314" s="16"/>
      <c r="J314" s="16"/>
      <c r="K314" s="16"/>
      <c r="L314" s="16"/>
      <c r="M314" s="16"/>
      <c r="N314" s="16" t="s">
        <v>66</v>
      </c>
      <c r="O314" s="16" t="s">
        <v>66</v>
      </c>
      <c r="P314" s="16" t="s">
        <v>66</v>
      </c>
      <c r="Q314" s="32"/>
      <c r="R314" s="33"/>
      <c r="S314" s="34"/>
      <c r="T314" s="34"/>
      <c r="U314" s="34"/>
      <c r="V314" s="34"/>
      <c r="W314" s="34"/>
      <c r="X314" s="34"/>
      <c r="Y314" s="34"/>
      <c r="Z314" s="34"/>
      <c r="AA314" s="34"/>
      <c r="AB314" s="34"/>
      <c r="AC314" s="34"/>
      <c r="AD314" s="34"/>
      <c r="AE314" s="34"/>
      <c r="AF314" s="34"/>
      <c r="AG314" s="34"/>
      <c r="AH314" s="34"/>
      <c r="AI314" s="34"/>
    </row>
    <row r="315" spans="1:35" s="35" customFormat="1" ht="51" x14ac:dyDescent="0.2">
      <c r="A315" s="24">
        <v>304</v>
      </c>
      <c r="B315" s="20" t="s">
        <v>632</v>
      </c>
      <c r="C315" s="20" t="s">
        <v>631</v>
      </c>
      <c r="D315" s="20" t="s">
        <v>281</v>
      </c>
      <c r="E315" s="252" t="s">
        <v>626</v>
      </c>
      <c r="F315" s="16" t="s">
        <v>398</v>
      </c>
      <c r="G315" s="16" t="str">
        <f t="shared" si="14"/>
        <v>?</v>
      </c>
      <c r="H315" s="16"/>
      <c r="I315" s="16"/>
      <c r="J315" s="16"/>
      <c r="K315" s="16"/>
      <c r="L315" s="16"/>
      <c r="M315" s="16"/>
      <c r="N315" s="16" t="s">
        <v>66</v>
      </c>
      <c r="O315" s="16" t="s">
        <v>66</v>
      </c>
      <c r="P315" s="16" t="s">
        <v>66</v>
      </c>
      <c r="Q315" s="32"/>
      <c r="R315" s="33"/>
      <c r="S315" s="34"/>
      <c r="T315" s="34"/>
      <c r="U315" s="34"/>
      <c r="V315" s="34"/>
      <c r="W315" s="34"/>
      <c r="X315" s="34"/>
      <c r="Y315" s="34"/>
      <c r="Z315" s="34"/>
      <c r="AA315" s="34"/>
      <c r="AB315" s="34"/>
      <c r="AC315" s="34"/>
      <c r="AD315" s="34"/>
      <c r="AE315" s="34"/>
      <c r="AF315" s="34"/>
      <c r="AG315" s="34"/>
      <c r="AH315" s="34"/>
      <c r="AI315" s="34"/>
    </row>
    <row r="316" spans="1:35" s="35" customFormat="1" ht="38.25" x14ac:dyDescent="0.2">
      <c r="A316" s="24">
        <v>305</v>
      </c>
      <c r="B316" s="20" t="s">
        <v>629</v>
      </c>
      <c r="C316" s="20"/>
      <c r="D316" s="20" t="s">
        <v>281</v>
      </c>
      <c r="E316" s="252" t="s">
        <v>633</v>
      </c>
      <c r="F316" s="16" t="s">
        <v>398</v>
      </c>
      <c r="G316" s="16" t="str">
        <f t="shared" si="14"/>
        <v>?</v>
      </c>
      <c r="H316" s="16"/>
      <c r="I316" s="16"/>
      <c r="J316" s="16"/>
      <c r="K316" s="16"/>
      <c r="L316" s="16"/>
      <c r="M316" s="16"/>
      <c r="N316" s="16" t="s">
        <v>66</v>
      </c>
      <c r="O316" s="16" t="s">
        <v>66</v>
      </c>
      <c r="P316" s="16" t="s">
        <v>66</v>
      </c>
      <c r="Q316" s="32"/>
      <c r="R316" s="33"/>
      <c r="S316" s="34"/>
      <c r="T316" s="34"/>
      <c r="U316" s="34"/>
      <c r="V316" s="34"/>
      <c r="W316" s="34"/>
      <c r="X316" s="34"/>
      <c r="Y316" s="34"/>
      <c r="Z316" s="34"/>
      <c r="AA316" s="34"/>
      <c r="AB316" s="34"/>
      <c r="AC316" s="34"/>
      <c r="AD316" s="34"/>
      <c r="AE316" s="34"/>
      <c r="AF316" s="34"/>
      <c r="AG316" s="34"/>
      <c r="AH316" s="34"/>
      <c r="AI316" s="34"/>
    </row>
    <row r="317" spans="1:35" s="35" customFormat="1" ht="38.25" x14ac:dyDescent="0.2">
      <c r="A317" s="24">
        <v>306</v>
      </c>
      <c r="B317" s="20" t="s">
        <v>73</v>
      </c>
      <c r="C317" s="20"/>
      <c r="D317" s="20" t="s">
        <v>281</v>
      </c>
      <c r="E317" s="252" t="s">
        <v>633</v>
      </c>
      <c r="F317" s="16" t="s">
        <v>398</v>
      </c>
      <c r="G317" s="16" t="str">
        <f t="shared" si="14"/>
        <v>?</v>
      </c>
      <c r="H317" s="16"/>
      <c r="I317" s="16"/>
      <c r="J317" s="16"/>
      <c r="K317" s="16"/>
      <c r="L317" s="16"/>
      <c r="M317" s="16"/>
      <c r="N317" s="16" t="s">
        <v>66</v>
      </c>
      <c r="O317" s="16" t="s">
        <v>66</v>
      </c>
      <c r="P317" s="16" t="s">
        <v>66</v>
      </c>
      <c r="Q317" s="32"/>
      <c r="R317" s="33"/>
      <c r="S317" s="34"/>
      <c r="T317" s="34"/>
      <c r="U317" s="34"/>
      <c r="V317" s="34"/>
      <c r="W317" s="34"/>
      <c r="X317" s="34"/>
      <c r="Y317" s="34"/>
      <c r="Z317" s="34"/>
      <c r="AA317" s="34"/>
      <c r="AB317" s="34"/>
      <c r="AC317" s="34"/>
      <c r="AD317" s="34"/>
      <c r="AE317" s="34"/>
      <c r="AF317" s="34"/>
      <c r="AG317" s="34"/>
      <c r="AH317" s="34"/>
      <c r="AI317" s="34"/>
    </row>
    <row r="318" spans="1:35" s="35" customFormat="1" ht="38.25" x14ac:dyDescent="0.2">
      <c r="A318" s="24">
        <v>307</v>
      </c>
      <c r="B318" s="20" t="s">
        <v>372</v>
      </c>
      <c r="C318" s="20"/>
      <c r="D318" s="20" t="s">
        <v>281</v>
      </c>
      <c r="E318" s="252" t="s">
        <v>633</v>
      </c>
      <c r="F318" s="16" t="s">
        <v>398</v>
      </c>
      <c r="G318" s="16" t="str">
        <f t="shared" si="14"/>
        <v>?</v>
      </c>
      <c r="H318" s="16"/>
      <c r="I318" s="16"/>
      <c r="J318" s="16"/>
      <c r="K318" s="16"/>
      <c r="L318" s="16"/>
      <c r="M318" s="16"/>
      <c r="N318" s="16" t="s">
        <v>66</v>
      </c>
      <c r="O318" s="16" t="s">
        <v>66</v>
      </c>
      <c r="P318" s="16" t="s">
        <v>66</v>
      </c>
      <c r="Q318" s="32"/>
      <c r="R318" s="33"/>
      <c r="S318" s="34"/>
      <c r="T318" s="34"/>
      <c r="U318" s="34"/>
      <c r="V318" s="34"/>
      <c r="W318" s="34"/>
      <c r="X318" s="34"/>
      <c r="Y318" s="34"/>
      <c r="Z318" s="34"/>
      <c r="AA318" s="34"/>
      <c r="AB318" s="34"/>
      <c r="AC318" s="34"/>
      <c r="AD318" s="34"/>
      <c r="AE318" s="34"/>
      <c r="AF318" s="34"/>
      <c r="AG318" s="34"/>
      <c r="AH318" s="34"/>
      <c r="AI318" s="34"/>
    </row>
    <row r="319" spans="1:35" s="35" customFormat="1" ht="38.25" x14ac:dyDescent="0.2">
      <c r="A319" s="24">
        <v>308</v>
      </c>
      <c r="B319" s="20" t="s">
        <v>634</v>
      </c>
      <c r="C319" s="20"/>
      <c r="D319" s="20" t="s">
        <v>281</v>
      </c>
      <c r="E319" s="252" t="s">
        <v>633</v>
      </c>
      <c r="F319" s="16" t="s">
        <v>398</v>
      </c>
      <c r="G319" s="16" t="str">
        <f t="shared" si="14"/>
        <v>?</v>
      </c>
      <c r="H319" s="16"/>
      <c r="I319" s="16"/>
      <c r="J319" s="16"/>
      <c r="K319" s="16"/>
      <c r="L319" s="16"/>
      <c r="M319" s="16"/>
      <c r="N319" s="16" t="s">
        <v>66</v>
      </c>
      <c r="O319" s="16" t="s">
        <v>66</v>
      </c>
      <c r="P319" s="16" t="s">
        <v>66</v>
      </c>
      <c r="Q319" s="32"/>
      <c r="R319" s="33"/>
      <c r="S319" s="34"/>
      <c r="T319" s="34"/>
      <c r="U319" s="34"/>
      <c r="V319" s="34"/>
      <c r="W319" s="34"/>
      <c r="X319" s="34"/>
      <c r="Y319" s="34"/>
      <c r="Z319" s="34"/>
      <c r="AA319" s="34"/>
      <c r="AB319" s="34"/>
      <c r="AC319" s="34"/>
      <c r="AD319" s="34"/>
      <c r="AE319" s="34"/>
      <c r="AF319" s="34"/>
      <c r="AG319" s="34"/>
      <c r="AH319" s="34"/>
      <c r="AI319" s="34"/>
    </row>
    <row r="320" spans="1:35" s="35" customFormat="1" ht="38.25" x14ac:dyDescent="0.2">
      <c r="A320" s="24">
        <v>309</v>
      </c>
      <c r="B320" s="20" t="s">
        <v>622</v>
      </c>
      <c r="C320" s="20" t="s">
        <v>623</v>
      </c>
      <c r="D320" s="20" t="s">
        <v>281</v>
      </c>
      <c r="E320" s="252" t="s">
        <v>633</v>
      </c>
      <c r="F320" s="16" t="s">
        <v>398</v>
      </c>
      <c r="G320" s="16" t="str">
        <f t="shared" si="14"/>
        <v>?</v>
      </c>
      <c r="H320" s="16"/>
      <c r="I320" s="16"/>
      <c r="J320" s="16"/>
      <c r="K320" s="16"/>
      <c r="L320" s="16"/>
      <c r="M320" s="16"/>
      <c r="N320" s="16" t="s">
        <v>66</v>
      </c>
      <c r="O320" s="16" t="s">
        <v>66</v>
      </c>
      <c r="P320" s="16" t="s">
        <v>66</v>
      </c>
      <c r="Q320" s="32"/>
      <c r="R320" s="33"/>
      <c r="S320" s="34"/>
      <c r="T320" s="34"/>
      <c r="U320" s="34"/>
      <c r="V320" s="34"/>
      <c r="W320" s="34"/>
      <c r="X320" s="34"/>
      <c r="Y320" s="34"/>
      <c r="Z320" s="34"/>
      <c r="AA320" s="34"/>
      <c r="AB320" s="34"/>
      <c r="AC320" s="34"/>
      <c r="AD320" s="34"/>
      <c r="AE320" s="34"/>
      <c r="AF320" s="34"/>
      <c r="AG320" s="34"/>
      <c r="AH320" s="34"/>
      <c r="AI320" s="34"/>
    </row>
    <row r="321" spans="1:35" s="35" customFormat="1" ht="38.25" x14ac:dyDescent="0.2">
      <c r="A321" s="24">
        <v>310</v>
      </c>
      <c r="B321" s="20" t="s">
        <v>93</v>
      </c>
      <c r="C321" s="20" t="s">
        <v>623</v>
      </c>
      <c r="D321" s="20" t="s">
        <v>281</v>
      </c>
      <c r="E321" s="252" t="s">
        <v>633</v>
      </c>
      <c r="F321" s="16" t="s">
        <v>398</v>
      </c>
      <c r="G321" s="16" t="str">
        <f t="shared" si="14"/>
        <v>?</v>
      </c>
      <c r="H321" s="16"/>
      <c r="I321" s="16"/>
      <c r="J321" s="16"/>
      <c r="K321" s="16"/>
      <c r="L321" s="16"/>
      <c r="M321" s="16"/>
      <c r="N321" s="16" t="s">
        <v>66</v>
      </c>
      <c r="O321" s="16" t="s">
        <v>66</v>
      </c>
      <c r="P321" s="16" t="s">
        <v>66</v>
      </c>
      <c r="Q321" s="32"/>
      <c r="R321" s="33"/>
      <c r="S321" s="34"/>
      <c r="T321" s="34"/>
      <c r="U321" s="34"/>
      <c r="V321" s="34"/>
      <c r="W321" s="34"/>
      <c r="X321" s="34"/>
      <c r="Y321" s="34"/>
      <c r="Z321" s="34"/>
      <c r="AA321" s="34"/>
      <c r="AB321" s="34"/>
      <c r="AC321" s="34"/>
      <c r="AD321" s="34"/>
      <c r="AE321" s="34"/>
      <c r="AF321" s="34"/>
      <c r="AG321" s="34"/>
      <c r="AH321" s="34"/>
      <c r="AI321" s="34"/>
    </row>
    <row r="322" spans="1:35" s="35" customFormat="1" ht="38.25" x14ac:dyDescent="0.2">
      <c r="A322" s="24">
        <v>311</v>
      </c>
      <c r="B322" s="20" t="s">
        <v>635</v>
      </c>
      <c r="C322" s="20"/>
      <c r="D322" s="20" t="s">
        <v>636</v>
      </c>
      <c r="E322" s="252" t="s">
        <v>633</v>
      </c>
      <c r="F322" s="16" t="s">
        <v>398</v>
      </c>
      <c r="G322" s="16" t="str">
        <f t="shared" si="14"/>
        <v>?</v>
      </c>
      <c r="H322" s="16"/>
      <c r="I322" s="16"/>
      <c r="J322" s="16"/>
      <c r="K322" s="16"/>
      <c r="L322" s="16"/>
      <c r="M322" s="16"/>
      <c r="N322" s="16" t="s">
        <v>66</v>
      </c>
      <c r="O322" s="16" t="s">
        <v>66</v>
      </c>
      <c r="P322" s="16" t="s">
        <v>66</v>
      </c>
      <c r="Q322" s="32"/>
      <c r="R322" s="33"/>
      <c r="S322" s="34"/>
      <c r="T322" s="34"/>
      <c r="U322" s="34"/>
      <c r="V322" s="34"/>
      <c r="W322" s="34"/>
      <c r="X322" s="34"/>
      <c r="Y322" s="34"/>
      <c r="Z322" s="34"/>
      <c r="AA322" s="34"/>
      <c r="AB322" s="34"/>
      <c r="AC322" s="34"/>
      <c r="AD322" s="34"/>
      <c r="AE322" s="34"/>
      <c r="AF322" s="34"/>
      <c r="AG322" s="34"/>
      <c r="AH322" s="34"/>
      <c r="AI322" s="34"/>
    </row>
    <row r="323" spans="1:35" s="35" customFormat="1" ht="38.25" x14ac:dyDescent="0.2">
      <c r="A323" s="24">
        <v>312</v>
      </c>
      <c r="B323" s="20" t="s">
        <v>637</v>
      </c>
      <c r="C323" s="20"/>
      <c r="D323" s="20" t="s">
        <v>636</v>
      </c>
      <c r="E323" s="252" t="s">
        <v>633</v>
      </c>
      <c r="F323" s="16" t="s">
        <v>398</v>
      </c>
      <c r="G323" s="16" t="str">
        <f t="shared" si="14"/>
        <v>?</v>
      </c>
      <c r="H323" s="16"/>
      <c r="I323" s="16"/>
      <c r="J323" s="16"/>
      <c r="K323" s="16"/>
      <c r="L323" s="16"/>
      <c r="M323" s="16"/>
      <c r="N323" s="16" t="s">
        <v>66</v>
      </c>
      <c r="O323" s="16" t="s">
        <v>66</v>
      </c>
      <c r="P323" s="16" t="s">
        <v>66</v>
      </c>
      <c r="Q323" s="32"/>
      <c r="R323" s="33"/>
      <c r="S323" s="34"/>
      <c r="T323" s="34"/>
      <c r="U323" s="34"/>
      <c r="V323" s="34"/>
      <c r="W323" s="34"/>
      <c r="X323" s="34"/>
      <c r="Y323" s="34"/>
      <c r="Z323" s="34"/>
      <c r="AA323" s="34"/>
      <c r="AB323" s="34"/>
      <c r="AC323" s="34"/>
      <c r="AD323" s="34"/>
      <c r="AE323" s="34"/>
      <c r="AF323" s="34"/>
      <c r="AG323" s="34"/>
      <c r="AH323" s="34"/>
      <c r="AI323" s="34"/>
    </row>
    <row r="324" spans="1:35" s="35" customFormat="1" ht="38.25" x14ac:dyDescent="0.2">
      <c r="A324" s="24">
        <v>313</v>
      </c>
      <c r="B324" s="20" t="s">
        <v>638</v>
      </c>
      <c r="C324" s="20"/>
      <c r="D324" s="20" t="s">
        <v>636</v>
      </c>
      <c r="E324" s="252" t="s">
        <v>633</v>
      </c>
      <c r="F324" s="16" t="s">
        <v>398</v>
      </c>
      <c r="G324" s="16" t="str">
        <f t="shared" si="14"/>
        <v>?</v>
      </c>
      <c r="H324" s="16"/>
      <c r="I324" s="16"/>
      <c r="J324" s="16"/>
      <c r="K324" s="16"/>
      <c r="L324" s="16"/>
      <c r="M324" s="16"/>
      <c r="N324" s="16" t="s">
        <v>66</v>
      </c>
      <c r="O324" s="16" t="s">
        <v>66</v>
      </c>
      <c r="P324" s="16" t="s">
        <v>66</v>
      </c>
      <c r="Q324" s="32"/>
      <c r="R324" s="33"/>
      <c r="S324" s="34"/>
      <c r="T324" s="34"/>
      <c r="U324" s="34"/>
      <c r="V324" s="34"/>
      <c r="W324" s="34"/>
      <c r="X324" s="34"/>
      <c r="Y324" s="34"/>
      <c r="Z324" s="34"/>
      <c r="AA324" s="34"/>
      <c r="AB324" s="34"/>
      <c r="AC324" s="34"/>
      <c r="AD324" s="34"/>
      <c r="AE324" s="34"/>
      <c r="AF324" s="34"/>
      <c r="AG324" s="34"/>
      <c r="AH324" s="34"/>
      <c r="AI324" s="34"/>
    </row>
    <row r="325" spans="1:35" s="35" customFormat="1" ht="38.25" x14ac:dyDescent="0.2">
      <c r="A325" s="24">
        <v>314</v>
      </c>
      <c r="B325" s="20" t="s">
        <v>639</v>
      </c>
      <c r="C325" s="20"/>
      <c r="D325" s="20" t="s">
        <v>636</v>
      </c>
      <c r="E325" s="252" t="s">
        <v>633</v>
      </c>
      <c r="F325" s="16" t="s">
        <v>398</v>
      </c>
      <c r="G325" s="16" t="str">
        <f t="shared" si="14"/>
        <v>?</v>
      </c>
      <c r="H325" s="16"/>
      <c r="I325" s="16"/>
      <c r="J325" s="16"/>
      <c r="K325" s="16"/>
      <c r="L325" s="16"/>
      <c r="M325" s="16"/>
      <c r="N325" s="16" t="s">
        <v>66</v>
      </c>
      <c r="O325" s="16" t="s">
        <v>66</v>
      </c>
      <c r="P325" s="16" t="s">
        <v>66</v>
      </c>
      <c r="Q325" s="32"/>
      <c r="R325" s="33"/>
      <c r="S325" s="34"/>
      <c r="T325" s="34"/>
      <c r="U325" s="34"/>
      <c r="V325" s="34"/>
      <c r="W325" s="34"/>
      <c r="X325" s="34"/>
      <c r="Y325" s="34"/>
      <c r="Z325" s="34"/>
      <c r="AA325" s="34"/>
      <c r="AB325" s="34"/>
      <c r="AC325" s="34"/>
      <c r="AD325" s="34"/>
      <c r="AE325" s="34"/>
      <c r="AF325" s="34"/>
      <c r="AG325" s="34"/>
      <c r="AH325" s="34"/>
      <c r="AI325" s="34"/>
    </row>
    <row r="326" spans="1:35" s="35" customFormat="1" ht="38.25" x14ac:dyDescent="0.2">
      <c r="A326" s="24">
        <v>315</v>
      </c>
      <c r="B326" s="20" t="s">
        <v>640</v>
      </c>
      <c r="C326" s="20"/>
      <c r="D326" s="20" t="s">
        <v>636</v>
      </c>
      <c r="E326" s="252" t="s">
        <v>633</v>
      </c>
      <c r="F326" s="16" t="s">
        <v>398</v>
      </c>
      <c r="G326" s="16" t="str">
        <f t="shared" si="14"/>
        <v>?</v>
      </c>
      <c r="H326" s="16"/>
      <c r="I326" s="16"/>
      <c r="J326" s="16"/>
      <c r="K326" s="16"/>
      <c r="L326" s="16"/>
      <c r="M326" s="16"/>
      <c r="N326" s="16" t="s">
        <v>66</v>
      </c>
      <c r="O326" s="16" t="s">
        <v>66</v>
      </c>
      <c r="P326" s="16" t="s">
        <v>66</v>
      </c>
      <c r="Q326" s="32"/>
      <c r="R326" s="33"/>
      <c r="S326" s="34"/>
      <c r="T326" s="34"/>
      <c r="U326" s="34"/>
      <c r="V326" s="34"/>
      <c r="W326" s="34"/>
      <c r="X326" s="34"/>
      <c r="Y326" s="34"/>
      <c r="Z326" s="34"/>
      <c r="AA326" s="34"/>
      <c r="AB326" s="34"/>
      <c r="AC326" s="34"/>
      <c r="AD326" s="34"/>
      <c r="AE326" s="34"/>
      <c r="AF326" s="34"/>
      <c r="AG326" s="34"/>
      <c r="AH326" s="34"/>
      <c r="AI326" s="34"/>
    </row>
    <row r="327" spans="1:35" s="35" customFormat="1" ht="51" x14ac:dyDescent="0.2">
      <c r="A327" s="24">
        <v>316</v>
      </c>
      <c r="B327" s="20" t="s">
        <v>641</v>
      </c>
      <c r="C327" s="20"/>
      <c r="D327" s="20"/>
      <c r="E327" s="252" t="s">
        <v>642</v>
      </c>
      <c r="F327" s="16" t="s">
        <v>398</v>
      </c>
      <c r="G327" s="16" t="str">
        <f t="shared" si="14"/>
        <v>?</v>
      </c>
      <c r="H327" s="16"/>
      <c r="I327" s="16"/>
      <c r="J327" s="16"/>
      <c r="K327" s="16"/>
      <c r="L327" s="16"/>
      <c r="M327" s="16"/>
      <c r="N327" s="16" t="s">
        <v>66</v>
      </c>
      <c r="O327" s="16" t="s">
        <v>66</v>
      </c>
      <c r="P327" s="16" t="s">
        <v>66</v>
      </c>
      <c r="Q327" s="32"/>
      <c r="R327" s="33"/>
      <c r="S327" s="34"/>
      <c r="T327" s="34"/>
      <c r="U327" s="34"/>
      <c r="V327" s="34"/>
      <c r="W327" s="34"/>
      <c r="X327" s="34"/>
      <c r="Y327" s="34"/>
      <c r="Z327" s="34"/>
      <c r="AA327" s="34"/>
      <c r="AB327" s="34"/>
      <c r="AC327" s="34"/>
      <c r="AD327" s="34"/>
      <c r="AE327" s="34"/>
      <c r="AF327" s="34"/>
      <c r="AG327" s="34"/>
      <c r="AH327" s="34"/>
      <c r="AI327" s="34"/>
    </row>
    <row r="328" spans="1:35" s="35" customFormat="1" ht="51" x14ac:dyDescent="0.2">
      <c r="A328" s="24">
        <v>317</v>
      </c>
      <c r="B328" s="20" t="s">
        <v>372</v>
      </c>
      <c r="C328" s="20"/>
      <c r="D328" s="20"/>
      <c r="E328" s="252" t="s">
        <v>642</v>
      </c>
      <c r="F328" s="16" t="s">
        <v>398</v>
      </c>
      <c r="G328" s="16" t="str">
        <f t="shared" si="14"/>
        <v>?</v>
      </c>
      <c r="H328" s="16"/>
      <c r="I328" s="16"/>
      <c r="J328" s="16"/>
      <c r="K328" s="16"/>
      <c r="L328" s="16"/>
      <c r="M328" s="16"/>
      <c r="N328" s="16" t="s">
        <v>66</v>
      </c>
      <c r="O328" s="16" t="s">
        <v>66</v>
      </c>
      <c r="P328" s="16" t="s">
        <v>66</v>
      </c>
      <c r="Q328" s="32"/>
      <c r="R328" s="33"/>
      <c r="S328" s="34"/>
      <c r="T328" s="34"/>
      <c r="U328" s="34"/>
      <c r="V328" s="34"/>
      <c r="W328" s="34"/>
      <c r="X328" s="34"/>
      <c r="Y328" s="34"/>
      <c r="Z328" s="34"/>
      <c r="AA328" s="34"/>
      <c r="AB328" s="34"/>
      <c r="AC328" s="34"/>
      <c r="AD328" s="34"/>
      <c r="AE328" s="34"/>
      <c r="AF328" s="34"/>
      <c r="AG328" s="34"/>
      <c r="AH328" s="34"/>
      <c r="AI328" s="34"/>
    </row>
    <row r="329" spans="1:35" s="35" customFormat="1" ht="51" x14ac:dyDescent="0.2">
      <c r="A329" s="24">
        <v>318</v>
      </c>
      <c r="B329" s="20" t="s">
        <v>629</v>
      </c>
      <c r="C329" s="20"/>
      <c r="D329" s="20"/>
      <c r="E329" s="252" t="s">
        <v>642</v>
      </c>
      <c r="F329" s="16" t="s">
        <v>398</v>
      </c>
      <c r="G329" s="16" t="str">
        <f t="shared" si="14"/>
        <v>?</v>
      </c>
      <c r="H329" s="16"/>
      <c r="I329" s="16"/>
      <c r="J329" s="16"/>
      <c r="K329" s="16"/>
      <c r="L329" s="16"/>
      <c r="M329" s="16"/>
      <c r="N329" s="16" t="s">
        <v>66</v>
      </c>
      <c r="O329" s="16" t="s">
        <v>66</v>
      </c>
      <c r="P329" s="16" t="s">
        <v>66</v>
      </c>
      <c r="Q329" s="32"/>
      <c r="R329" s="33"/>
      <c r="S329" s="34"/>
      <c r="T329" s="34"/>
      <c r="U329" s="34"/>
      <c r="V329" s="34"/>
      <c r="W329" s="34"/>
      <c r="X329" s="34"/>
      <c r="Y329" s="34"/>
      <c r="Z329" s="34"/>
      <c r="AA329" s="34"/>
      <c r="AB329" s="34"/>
      <c r="AC329" s="34"/>
      <c r="AD329" s="34"/>
      <c r="AE329" s="34"/>
      <c r="AF329" s="34"/>
      <c r="AG329" s="34"/>
      <c r="AH329" s="34"/>
      <c r="AI329" s="34"/>
    </row>
    <row r="330" spans="1:35" s="35" customFormat="1" ht="51" x14ac:dyDescent="0.2">
      <c r="A330" s="24">
        <v>319</v>
      </c>
      <c r="B330" s="20" t="s">
        <v>634</v>
      </c>
      <c r="C330" s="20"/>
      <c r="D330" s="20"/>
      <c r="E330" s="252" t="s">
        <v>642</v>
      </c>
      <c r="F330" s="16" t="s">
        <v>398</v>
      </c>
      <c r="G330" s="16" t="str">
        <f t="shared" si="14"/>
        <v>?</v>
      </c>
      <c r="H330" s="16"/>
      <c r="I330" s="16"/>
      <c r="J330" s="16"/>
      <c r="K330" s="16"/>
      <c r="L330" s="16"/>
      <c r="M330" s="16"/>
      <c r="N330" s="16" t="s">
        <v>66</v>
      </c>
      <c r="O330" s="16" t="s">
        <v>66</v>
      </c>
      <c r="P330" s="16" t="s">
        <v>66</v>
      </c>
      <c r="Q330" s="32"/>
      <c r="R330" s="33"/>
      <c r="S330" s="34"/>
      <c r="T330" s="34"/>
      <c r="U330" s="34"/>
      <c r="V330" s="34"/>
      <c r="W330" s="34"/>
      <c r="X330" s="34"/>
      <c r="Y330" s="34"/>
      <c r="Z330" s="34"/>
      <c r="AA330" s="34"/>
      <c r="AB330" s="34"/>
      <c r="AC330" s="34"/>
      <c r="AD330" s="34"/>
      <c r="AE330" s="34"/>
      <c r="AF330" s="34"/>
      <c r="AG330" s="34"/>
      <c r="AH330" s="34"/>
      <c r="AI330" s="34"/>
    </row>
    <row r="331" spans="1:35" s="35" customFormat="1" ht="51" x14ac:dyDescent="0.2">
      <c r="A331" s="24">
        <v>320</v>
      </c>
      <c r="B331" s="20" t="s">
        <v>641</v>
      </c>
      <c r="C331" s="20"/>
      <c r="D331" s="20"/>
      <c r="E331" s="252" t="s">
        <v>643</v>
      </c>
      <c r="F331" s="16" t="s">
        <v>398</v>
      </c>
      <c r="G331" s="16" t="str">
        <f t="shared" si="14"/>
        <v>?</v>
      </c>
      <c r="H331" s="16"/>
      <c r="I331" s="16"/>
      <c r="J331" s="16"/>
      <c r="K331" s="16"/>
      <c r="L331" s="16"/>
      <c r="M331" s="16"/>
      <c r="N331" s="16" t="s">
        <v>66</v>
      </c>
      <c r="O331" s="16" t="s">
        <v>66</v>
      </c>
      <c r="P331" s="16" t="s">
        <v>66</v>
      </c>
      <c r="Q331" s="32"/>
      <c r="R331" s="33"/>
      <c r="S331" s="34"/>
      <c r="T331" s="34"/>
      <c r="U331" s="34"/>
      <c r="V331" s="34"/>
      <c r="W331" s="34"/>
      <c r="X331" s="34"/>
      <c r="Y331" s="34"/>
      <c r="Z331" s="34"/>
      <c r="AA331" s="34"/>
      <c r="AB331" s="34"/>
      <c r="AC331" s="34"/>
      <c r="AD331" s="34"/>
      <c r="AE331" s="34"/>
      <c r="AF331" s="34"/>
      <c r="AG331" s="34"/>
      <c r="AH331" s="34"/>
      <c r="AI331" s="34"/>
    </row>
    <row r="332" spans="1:35" s="35" customFormat="1" ht="51" x14ac:dyDescent="0.2">
      <c r="A332" s="24">
        <v>321</v>
      </c>
      <c r="B332" s="20" t="s">
        <v>372</v>
      </c>
      <c r="C332" s="20"/>
      <c r="D332" s="20"/>
      <c r="E332" s="252" t="s">
        <v>643</v>
      </c>
      <c r="F332" s="16" t="s">
        <v>398</v>
      </c>
      <c r="G332" s="16" t="str">
        <f t="shared" si="14"/>
        <v>?</v>
      </c>
      <c r="H332" s="16"/>
      <c r="I332" s="16"/>
      <c r="J332" s="16"/>
      <c r="K332" s="16"/>
      <c r="L332" s="16"/>
      <c r="M332" s="16"/>
      <c r="N332" s="16" t="s">
        <v>66</v>
      </c>
      <c r="O332" s="16" t="s">
        <v>66</v>
      </c>
      <c r="P332" s="16" t="s">
        <v>66</v>
      </c>
      <c r="Q332" s="32"/>
      <c r="R332" s="33"/>
      <c r="S332" s="34"/>
      <c r="T332" s="34"/>
      <c r="U332" s="34"/>
      <c r="V332" s="34"/>
      <c r="W332" s="34"/>
      <c r="X332" s="34"/>
      <c r="Y332" s="34"/>
      <c r="Z332" s="34"/>
      <c r="AA332" s="34"/>
      <c r="AB332" s="34"/>
      <c r="AC332" s="34"/>
      <c r="AD332" s="34"/>
      <c r="AE332" s="34"/>
      <c r="AF332" s="34"/>
      <c r="AG332" s="34"/>
      <c r="AH332" s="34"/>
      <c r="AI332" s="34"/>
    </row>
    <row r="333" spans="1:35" s="35" customFormat="1" ht="51" x14ac:dyDescent="0.2">
      <c r="A333" s="24">
        <v>322</v>
      </c>
      <c r="B333" s="20" t="s">
        <v>629</v>
      </c>
      <c r="C333" s="20"/>
      <c r="D333" s="20"/>
      <c r="E333" s="252" t="s">
        <v>643</v>
      </c>
      <c r="F333" s="16" t="s">
        <v>398</v>
      </c>
      <c r="G333" s="16" t="str">
        <f t="shared" si="14"/>
        <v>?</v>
      </c>
      <c r="H333" s="16"/>
      <c r="I333" s="16"/>
      <c r="J333" s="16"/>
      <c r="K333" s="16"/>
      <c r="L333" s="16"/>
      <c r="M333" s="16"/>
      <c r="N333" s="16" t="s">
        <v>66</v>
      </c>
      <c r="O333" s="16" t="s">
        <v>66</v>
      </c>
      <c r="P333" s="16" t="s">
        <v>66</v>
      </c>
      <c r="Q333" s="32"/>
      <c r="R333" s="33"/>
      <c r="S333" s="34"/>
      <c r="T333" s="34"/>
      <c r="U333" s="34"/>
      <c r="V333" s="34"/>
      <c r="W333" s="34"/>
      <c r="X333" s="34"/>
      <c r="Y333" s="34"/>
      <c r="Z333" s="34"/>
      <c r="AA333" s="34"/>
      <c r="AB333" s="34"/>
      <c r="AC333" s="34"/>
      <c r="AD333" s="34"/>
      <c r="AE333" s="34"/>
      <c r="AF333" s="34"/>
      <c r="AG333" s="34"/>
      <c r="AH333" s="34"/>
      <c r="AI333" s="34"/>
    </row>
    <row r="334" spans="1:35" s="35" customFormat="1" ht="51" x14ac:dyDescent="0.2">
      <c r="A334" s="24">
        <v>323</v>
      </c>
      <c r="B334" s="20" t="s">
        <v>634</v>
      </c>
      <c r="C334" s="20"/>
      <c r="D334" s="20"/>
      <c r="E334" s="252" t="s">
        <v>643</v>
      </c>
      <c r="F334" s="16" t="s">
        <v>398</v>
      </c>
      <c r="G334" s="16" t="str">
        <f t="shared" si="14"/>
        <v>?</v>
      </c>
      <c r="H334" s="16"/>
      <c r="I334" s="16"/>
      <c r="J334" s="16"/>
      <c r="K334" s="16"/>
      <c r="L334" s="16"/>
      <c r="M334" s="16"/>
      <c r="N334" s="16" t="s">
        <v>66</v>
      </c>
      <c r="O334" s="16" t="s">
        <v>66</v>
      </c>
      <c r="P334" s="16" t="s">
        <v>66</v>
      </c>
      <c r="Q334" s="32"/>
      <c r="R334" s="33"/>
      <c r="S334" s="34"/>
      <c r="T334" s="34"/>
      <c r="U334" s="34"/>
      <c r="V334" s="34"/>
      <c r="W334" s="34"/>
      <c r="X334" s="34"/>
      <c r="Y334" s="34"/>
      <c r="Z334" s="34"/>
      <c r="AA334" s="34"/>
      <c r="AB334" s="34"/>
      <c r="AC334" s="34"/>
      <c r="AD334" s="34"/>
      <c r="AE334" s="34"/>
      <c r="AF334" s="34"/>
      <c r="AG334" s="34"/>
      <c r="AH334" s="34"/>
      <c r="AI334" s="34"/>
    </row>
    <row r="335" spans="1:35" s="35" customFormat="1" ht="51" x14ac:dyDescent="0.2">
      <c r="A335" s="24">
        <v>324</v>
      </c>
      <c r="B335" s="20" t="s">
        <v>641</v>
      </c>
      <c r="C335" s="20"/>
      <c r="D335" s="20"/>
      <c r="E335" s="252" t="s">
        <v>644</v>
      </c>
      <c r="F335" s="16" t="s">
        <v>398</v>
      </c>
      <c r="G335" s="16" t="str">
        <f t="shared" si="14"/>
        <v>?</v>
      </c>
      <c r="H335" s="16"/>
      <c r="I335" s="16"/>
      <c r="J335" s="16"/>
      <c r="K335" s="16"/>
      <c r="L335" s="16"/>
      <c r="M335" s="16"/>
      <c r="N335" s="16" t="s">
        <v>66</v>
      </c>
      <c r="O335" s="16" t="s">
        <v>66</v>
      </c>
      <c r="P335" s="16" t="s">
        <v>66</v>
      </c>
      <c r="Q335" s="32"/>
      <c r="R335" s="33"/>
      <c r="S335" s="34"/>
      <c r="T335" s="34"/>
      <c r="U335" s="34"/>
      <c r="V335" s="34"/>
      <c r="W335" s="34"/>
      <c r="X335" s="34"/>
      <c r="Y335" s="34"/>
      <c r="Z335" s="34"/>
      <c r="AA335" s="34"/>
      <c r="AB335" s="34"/>
      <c r="AC335" s="34"/>
      <c r="AD335" s="34"/>
      <c r="AE335" s="34"/>
      <c r="AF335" s="34"/>
      <c r="AG335" s="34"/>
      <c r="AH335" s="34"/>
      <c r="AI335" s="34"/>
    </row>
    <row r="336" spans="1:35" s="35" customFormat="1" ht="51" x14ac:dyDescent="0.2">
      <c r="A336" s="24">
        <v>325</v>
      </c>
      <c r="B336" s="20" t="s">
        <v>645</v>
      </c>
      <c r="C336" s="20"/>
      <c r="D336" s="20"/>
      <c r="E336" s="252" t="s">
        <v>644</v>
      </c>
      <c r="F336" s="16" t="s">
        <v>398</v>
      </c>
      <c r="G336" s="16" t="str">
        <f t="shared" si="14"/>
        <v>?</v>
      </c>
      <c r="H336" s="16"/>
      <c r="I336" s="16"/>
      <c r="J336" s="16"/>
      <c r="K336" s="16"/>
      <c r="L336" s="16"/>
      <c r="M336" s="16"/>
      <c r="N336" s="16" t="s">
        <v>66</v>
      </c>
      <c r="O336" s="16" t="s">
        <v>66</v>
      </c>
      <c r="P336" s="16" t="s">
        <v>66</v>
      </c>
      <c r="Q336" s="32"/>
      <c r="R336" s="33"/>
      <c r="S336" s="34"/>
      <c r="T336" s="34"/>
      <c r="U336" s="34"/>
      <c r="V336" s="34"/>
      <c r="W336" s="34"/>
      <c r="X336" s="34"/>
      <c r="Y336" s="34"/>
      <c r="Z336" s="34"/>
      <c r="AA336" s="34"/>
      <c r="AB336" s="34"/>
      <c r="AC336" s="34"/>
      <c r="AD336" s="34"/>
      <c r="AE336" s="34"/>
      <c r="AF336" s="34"/>
      <c r="AG336" s="34"/>
      <c r="AH336" s="34"/>
      <c r="AI336" s="34"/>
    </row>
    <row r="337" spans="1:35" s="35" customFormat="1" ht="51" x14ac:dyDescent="0.2">
      <c r="A337" s="24">
        <v>326</v>
      </c>
      <c r="B337" s="20" t="s">
        <v>646</v>
      </c>
      <c r="C337" s="20"/>
      <c r="D337" s="20"/>
      <c r="E337" s="252" t="s">
        <v>644</v>
      </c>
      <c r="F337" s="16" t="s">
        <v>398</v>
      </c>
      <c r="G337" s="16" t="str">
        <f t="shared" si="14"/>
        <v>?</v>
      </c>
      <c r="H337" s="16"/>
      <c r="I337" s="16"/>
      <c r="J337" s="16"/>
      <c r="K337" s="16"/>
      <c r="L337" s="16"/>
      <c r="M337" s="16"/>
      <c r="N337" s="16" t="s">
        <v>66</v>
      </c>
      <c r="O337" s="16" t="s">
        <v>66</v>
      </c>
      <c r="P337" s="16" t="s">
        <v>66</v>
      </c>
      <c r="Q337" s="32"/>
      <c r="R337" s="33"/>
      <c r="S337" s="34"/>
      <c r="T337" s="34"/>
      <c r="U337" s="34"/>
      <c r="V337" s="34"/>
      <c r="W337" s="34"/>
      <c r="X337" s="34"/>
      <c r="Y337" s="34"/>
      <c r="Z337" s="34"/>
      <c r="AA337" s="34"/>
      <c r="AB337" s="34"/>
      <c r="AC337" s="34"/>
      <c r="AD337" s="34"/>
      <c r="AE337" s="34"/>
      <c r="AF337" s="34"/>
      <c r="AG337" s="34"/>
      <c r="AH337" s="34"/>
      <c r="AI337" s="34"/>
    </row>
    <row r="338" spans="1:35" s="35" customFormat="1" ht="51" x14ac:dyDescent="0.2">
      <c r="A338" s="24">
        <v>327</v>
      </c>
      <c r="B338" s="20" t="s">
        <v>372</v>
      </c>
      <c r="C338" s="20"/>
      <c r="D338" s="20" t="s">
        <v>148</v>
      </c>
      <c r="E338" s="252" t="s">
        <v>647</v>
      </c>
      <c r="F338" s="16" t="s">
        <v>398</v>
      </c>
      <c r="G338" s="16" t="str">
        <f t="shared" si="14"/>
        <v>?</v>
      </c>
      <c r="H338" s="16"/>
      <c r="I338" s="16"/>
      <c r="J338" s="16"/>
      <c r="K338" s="16"/>
      <c r="L338" s="16"/>
      <c r="M338" s="16"/>
      <c r="N338" s="16" t="s">
        <v>66</v>
      </c>
      <c r="O338" s="16" t="s">
        <v>66</v>
      </c>
      <c r="P338" s="16" t="s">
        <v>66</v>
      </c>
      <c r="Q338" s="32"/>
      <c r="R338" s="33"/>
      <c r="S338" s="34"/>
      <c r="T338" s="34"/>
      <c r="U338" s="34"/>
      <c r="V338" s="34"/>
      <c r="W338" s="34"/>
      <c r="X338" s="34"/>
      <c r="Y338" s="34"/>
      <c r="Z338" s="34"/>
      <c r="AA338" s="34"/>
      <c r="AB338" s="34"/>
      <c r="AC338" s="34"/>
      <c r="AD338" s="34"/>
      <c r="AE338" s="34"/>
      <c r="AF338" s="34"/>
      <c r="AG338" s="34"/>
      <c r="AH338" s="34"/>
      <c r="AI338" s="34"/>
    </row>
    <row r="339" spans="1:35" s="35" customFormat="1" ht="51" x14ac:dyDescent="0.2">
      <c r="A339" s="24">
        <v>328</v>
      </c>
      <c r="B339" s="20" t="s">
        <v>645</v>
      </c>
      <c r="C339" s="20"/>
      <c r="D339" s="20" t="s">
        <v>148</v>
      </c>
      <c r="E339" s="252" t="s">
        <v>647</v>
      </c>
      <c r="F339" s="16" t="s">
        <v>398</v>
      </c>
      <c r="G339" s="16" t="str">
        <f t="shared" si="14"/>
        <v>?</v>
      </c>
      <c r="H339" s="16"/>
      <c r="I339" s="16"/>
      <c r="J339" s="16"/>
      <c r="K339" s="16"/>
      <c r="L339" s="16"/>
      <c r="M339" s="16"/>
      <c r="N339" s="16" t="s">
        <v>66</v>
      </c>
      <c r="O339" s="16" t="s">
        <v>66</v>
      </c>
      <c r="P339" s="16" t="s">
        <v>66</v>
      </c>
      <c r="Q339" s="32"/>
      <c r="R339" s="33"/>
      <c r="S339" s="34"/>
      <c r="T339" s="34"/>
      <c r="U339" s="34"/>
      <c r="V339" s="34"/>
      <c r="W339" s="34"/>
      <c r="X339" s="34"/>
      <c r="Y339" s="34"/>
      <c r="Z339" s="34"/>
      <c r="AA339" s="34"/>
      <c r="AB339" s="34"/>
      <c r="AC339" s="34"/>
      <c r="AD339" s="34"/>
      <c r="AE339" s="34"/>
      <c r="AF339" s="34"/>
      <c r="AG339" s="34"/>
      <c r="AH339" s="34"/>
      <c r="AI339" s="34"/>
    </row>
    <row r="340" spans="1:35" s="35" customFormat="1" ht="51" x14ac:dyDescent="0.2">
      <c r="A340" s="24">
        <v>329</v>
      </c>
      <c r="B340" s="20" t="s">
        <v>567</v>
      </c>
      <c r="C340" s="20"/>
      <c r="D340" s="20" t="s">
        <v>148</v>
      </c>
      <c r="E340" s="252" t="s">
        <v>647</v>
      </c>
      <c r="F340" s="16" t="s">
        <v>398</v>
      </c>
      <c r="G340" s="16" t="str">
        <f t="shared" si="14"/>
        <v>?</v>
      </c>
      <c r="H340" s="16"/>
      <c r="I340" s="16"/>
      <c r="J340" s="16"/>
      <c r="K340" s="16"/>
      <c r="L340" s="16"/>
      <c r="M340" s="16"/>
      <c r="N340" s="16" t="s">
        <v>66</v>
      </c>
      <c r="O340" s="16" t="s">
        <v>66</v>
      </c>
      <c r="P340" s="16" t="s">
        <v>66</v>
      </c>
      <c r="Q340" s="32"/>
      <c r="R340" s="33"/>
      <c r="S340" s="34"/>
      <c r="T340" s="34"/>
      <c r="U340" s="34"/>
      <c r="V340" s="34"/>
      <c r="W340" s="34"/>
      <c r="X340" s="34"/>
      <c r="Y340" s="34"/>
      <c r="Z340" s="34"/>
      <c r="AA340" s="34"/>
      <c r="AB340" s="34"/>
      <c r="AC340" s="34"/>
      <c r="AD340" s="34"/>
      <c r="AE340" s="34"/>
      <c r="AF340" s="34"/>
      <c r="AG340" s="34"/>
      <c r="AH340" s="34"/>
      <c r="AI340" s="34"/>
    </row>
    <row r="341" spans="1:35" s="35" customFormat="1" ht="51" x14ac:dyDescent="0.2">
      <c r="A341" s="24">
        <v>330</v>
      </c>
      <c r="B341" s="20" t="s">
        <v>622</v>
      </c>
      <c r="C341" s="20" t="s">
        <v>623</v>
      </c>
      <c r="D341" s="20" t="s">
        <v>148</v>
      </c>
      <c r="E341" s="252" t="s">
        <v>647</v>
      </c>
      <c r="F341" s="16" t="s">
        <v>398</v>
      </c>
      <c r="G341" s="16" t="str">
        <f t="shared" si="14"/>
        <v>?</v>
      </c>
      <c r="H341" s="16"/>
      <c r="I341" s="16"/>
      <c r="J341" s="16"/>
      <c r="K341" s="16"/>
      <c r="L341" s="16"/>
      <c r="M341" s="16"/>
      <c r="N341" s="16" t="s">
        <v>66</v>
      </c>
      <c r="O341" s="16" t="s">
        <v>66</v>
      </c>
      <c r="P341" s="16" t="s">
        <v>66</v>
      </c>
      <c r="Q341" s="32"/>
      <c r="R341" s="33"/>
      <c r="S341" s="34"/>
      <c r="T341" s="34"/>
      <c r="U341" s="34"/>
      <c r="V341" s="34"/>
      <c r="W341" s="34"/>
      <c r="X341" s="34"/>
      <c r="Y341" s="34"/>
      <c r="Z341" s="34"/>
      <c r="AA341" s="34"/>
      <c r="AB341" s="34"/>
      <c r="AC341" s="34"/>
      <c r="AD341" s="34"/>
      <c r="AE341" s="34"/>
      <c r="AF341" s="34"/>
      <c r="AG341" s="34"/>
      <c r="AH341" s="34"/>
      <c r="AI341" s="34"/>
    </row>
    <row r="342" spans="1:35" s="35" customFormat="1" ht="51" x14ac:dyDescent="0.2">
      <c r="A342" s="24">
        <v>331</v>
      </c>
      <c r="B342" s="20" t="s">
        <v>93</v>
      </c>
      <c r="C342" s="20" t="s">
        <v>623</v>
      </c>
      <c r="D342" s="20" t="s">
        <v>148</v>
      </c>
      <c r="E342" s="252" t="s">
        <v>647</v>
      </c>
      <c r="F342" s="16" t="s">
        <v>398</v>
      </c>
      <c r="G342" s="16" t="str">
        <f t="shared" si="14"/>
        <v>?</v>
      </c>
      <c r="H342" s="16"/>
      <c r="I342" s="16"/>
      <c r="J342" s="16"/>
      <c r="K342" s="16"/>
      <c r="L342" s="16"/>
      <c r="M342" s="16"/>
      <c r="N342" s="16" t="s">
        <v>66</v>
      </c>
      <c r="O342" s="16" t="s">
        <v>66</v>
      </c>
      <c r="P342" s="16" t="s">
        <v>66</v>
      </c>
      <c r="Q342" s="32"/>
      <c r="R342" s="33"/>
      <c r="S342" s="34"/>
      <c r="T342" s="34"/>
      <c r="U342" s="34"/>
      <c r="V342" s="34"/>
      <c r="W342" s="34"/>
      <c r="X342" s="34"/>
      <c r="Y342" s="34"/>
      <c r="Z342" s="34"/>
      <c r="AA342" s="34"/>
      <c r="AB342" s="34"/>
      <c r="AC342" s="34"/>
      <c r="AD342" s="34"/>
      <c r="AE342" s="34"/>
      <c r="AF342" s="34"/>
      <c r="AG342" s="34"/>
      <c r="AH342" s="34"/>
      <c r="AI342" s="34"/>
    </row>
    <row r="343" spans="1:35" s="35" customFormat="1" ht="51" x14ac:dyDescent="0.2">
      <c r="A343" s="24">
        <v>332</v>
      </c>
      <c r="B343" s="20" t="s">
        <v>648</v>
      </c>
      <c r="C343" s="20"/>
      <c r="D343" s="20" t="s">
        <v>649</v>
      </c>
      <c r="E343" s="252" t="s">
        <v>647</v>
      </c>
      <c r="F343" s="16" t="s">
        <v>398</v>
      </c>
      <c r="G343" s="16" t="str">
        <f t="shared" si="14"/>
        <v>?</v>
      </c>
      <c r="H343" s="16"/>
      <c r="I343" s="16"/>
      <c r="J343" s="16"/>
      <c r="K343" s="16"/>
      <c r="L343" s="16"/>
      <c r="M343" s="16"/>
      <c r="N343" s="16" t="s">
        <v>66</v>
      </c>
      <c r="O343" s="16" t="s">
        <v>66</v>
      </c>
      <c r="P343" s="16" t="s">
        <v>66</v>
      </c>
      <c r="Q343" s="32"/>
      <c r="R343" s="33"/>
      <c r="S343" s="34"/>
      <c r="T343" s="34"/>
      <c r="U343" s="34"/>
      <c r="V343" s="34"/>
      <c r="W343" s="34"/>
      <c r="X343" s="34"/>
      <c r="Y343" s="34"/>
      <c r="Z343" s="34"/>
      <c r="AA343" s="34"/>
      <c r="AB343" s="34"/>
      <c r="AC343" s="34"/>
      <c r="AD343" s="34"/>
      <c r="AE343" s="34"/>
      <c r="AF343" s="34"/>
      <c r="AG343" s="34"/>
      <c r="AH343" s="34"/>
      <c r="AI343" s="34"/>
    </row>
    <row r="344" spans="1:35" s="35" customFormat="1" ht="51" x14ac:dyDescent="0.2">
      <c r="A344" s="24">
        <v>333</v>
      </c>
      <c r="B344" s="20" t="s">
        <v>650</v>
      </c>
      <c r="C344" s="20"/>
      <c r="D344" s="20" t="s">
        <v>649</v>
      </c>
      <c r="E344" s="252" t="s">
        <v>647</v>
      </c>
      <c r="F344" s="16" t="s">
        <v>398</v>
      </c>
      <c r="G344" s="16" t="str">
        <f t="shared" si="14"/>
        <v>?</v>
      </c>
      <c r="H344" s="16"/>
      <c r="I344" s="16"/>
      <c r="J344" s="16"/>
      <c r="K344" s="16"/>
      <c r="L344" s="16"/>
      <c r="M344" s="16"/>
      <c r="N344" s="16" t="s">
        <v>66</v>
      </c>
      <c r="O344" s="16" t="s">
        <v>66</v>
      </c>
      <c r="P344" s="16" t="s">
        <v>66</v>
      </c>
      <c r="Q344" s="32"/>
      <c r="R344" s="33"/>
      <c r="S344" s="34"/>
      <c r="T344" s="34"/>
      <c r="U344" s="34"/>
      <c r="V344" s="34"/>
      <c r="W344" s="34"/>
      <c r="X344" s="34"/>
      <c r="Y344" s="34"/>
      <c r="Z344" s="34"/>
      <c r="AA344" s="34"/>
      <c r="AB344" s="34"/>
      <c r="AC344" s="34"/>
      <c r="AD344" s="34"/>
      <c r="AE344" s="34"/>
      <c r="AF344" s="34"/>
      <c r="AG344" s="34"/>
      <c r="AH344" s="34"/>
      <c r="AI344" s="34"/>
    </row>
    <row r="345" spans="1:35" s="35" customFormat="1" ht="51" x14ac:dyDescent="0.2">
      <c r="A345" s="24">
        <v>334</v>
      </c>
      <c r="B345" s="20" t="s">
        <v>143</v>
      </c>
      <c r="C345" s="20"/>
      <c r="D345" s="20" t="s">
        <v>649</v>
      </c>
      <c r="E345" s="252" t="s">
        <v>647</v>
      </c>
      <c r="F345" s="16" t="s">
        <v>398</v>
      </c>
      <c r="G345" s="16" t="str">
        <f t="shared" si="14"/>
        <v>?</v>
      </c>
      <c r="H345" s="16"/>
      <c r="I345" s="16"/>
      <c r="J345" s="16"/>
      <c r="K345" s="16"/>
      <c r="L345" s="16"/>
      <c r="M345" s="16"/>
      <c r="N345" s="16" t="s">
        <v>66</v>
      </c>
      <c r="O345" s="16" t="s">
        <v>66</v>
      </c>
      <c r="P345" s="16" t="s">
        <v>66</v>
      </c>
      <c r="Q345" s="32"/>
      <c r="R345" s="33"/>
      <c r="S345" s="34"/>
      <c r="T345" s="34"/>
      <c r="U345" s="34"/>
      <c r="V345" s="34"/>
      <c r="W345" s="34"/>
      <c r="X345" s="34"/>
      <c r="Y345" s="34"/>
      <c r="Z345" s="34"/>
      <c r="AA345" s="34"/>
      <c r="AB345" s="34"/>
      <c r="AC345" s="34"/>
      <c r="AD345" s="34"/>
      <c r="AE345" s="34"/>
      <c r="AF345" s="34"/>
      <c r="AG345" s="34"/>
      <c r="AH345" s="34"/>
      <c r="AI345" s="34"/>
    </row>
    <row r="346" spans="1:35" s="35" customFormat="1" ht="51" x14ac:dyDescent="0.2">
      <c r="A346" s="24">
        <v>335</v>
      </c>
      <c r="B346" s="20" t="s">
        <v>554</v>
      </c>
      <c r="C346" s="20"/>
      <c r="D346" s="20" t="s">
        <v>649</v>
      </c>
      <c r="E346" s="252" t="s">
        <v>647</v>
      </c>
      <c r="F346" s="16" t="s">
        <v>398</v>
      </c>
      <c r="G346" s="16" t="str">
        <f t="shared" si="14"/>
        <v>?</v>
      </c>
      <c r="H346" s="16"/>
      <c r="I346" s="16"/>
      <c r="J346" s="16"/>
      <c r="K346" s="16"/>
      <c r="L346" s="16"/>
      <c r="M346" s="16"/>
      <c r="N346" s="16" t="s">
        <v>66</v>
      </c>
      <c r="O346" s="16" t="s">
        <v>66</v>
      </c>
      <c r="P346" s="16" t="s">
        <v>66</v>
      </c>
      <c r="Q346" s="32"/>
      <c r="R346" s="33"/>
      <c r="S346" s="34"/>
      <c r="T346" s="34"/>
      <c r="U346" s="34"/>
      <c r="V346" s="34"/>
      <c r="W346" s="34"/>
      <c r="X346" s="34"/>
      <c r="Y346" s="34"/>
      <c r="Z346" s="34"/>
      <c r="AA346" s="34"/>
      <c r="AB346" s="34"/>
      <c r="AC346" s="34"/>
      <c r="AD346" s="34"/>
      <c r="AE346" s="34"/>
      <c r="AF346" s="34"/>
      <c r="AG346" s="34"/>
      <c r="AH346" s="34"/>
      <c r="AI346" s="34"/>
    </row>
    <row r="347" spans="1:35" s="35" customFormat="1" ht="51" x14ac:dyDescent="0.2">
      <c r="A347" s="24">
        <v>336</v>
      </c>
      <c r="B347" s="20" t="s">
        <v>637</v>
      </c>
      <c r="C347" s="20"/>
      <c r="D347" s="20" t="s">
        <v>649</v>
      </c>
      <c r="E347" s="252" t="s">
        <v>647</v>
      </c>
      <c r="F347" s="16" t="s">
        <v>398</v>
      </c>
      <c r="G347" s="16" t="str">
        <f t="shared" si="14"/>
        <v>?</v>
      </c>
      <c r="H347" s="16"/>
      <c r="I347" s="16"/>
      <c r="J347" s="16"/>
      <c r="K347" s="16"/>
      <c r="L347" s="16"/>
      <c r="M347" s="16"/>
      <c r="N347" s="16" t="s">
        <v>66</v>
      </c>
      <c r="O347" s="16" t="s">
        <v>66</v>
      </c>
      <c r="P347" s="16" t="s">
        <v>66</v>
      </c>
      <c r="Q347" s="32"/>
      <c r="R347" s="33"/>
      <c r="S347" s="34"/>
      <c r="T347" s="34"/>
      <c r="U347" s="34"/>
      <c r="V347" s="34"/>
      <c r="W347" s="34"/>
      <c r="X347" s="34"/>
      <c r="Y347" s="34"/>
      <c r="Z347" s="34"/>
      <c r="AA347" s="34"/>
      <c r="AB347" s="34"/>
      <c r="AC347" s="34"/>
      <c r="AD347" s="34"/>
      <c r="AE347" s="34"/>
      <c r="AF347" s="34"/>
      <c r="AG347" s="34"/>
      <c r="AH347" s="34"/>
      <c r="AI347" s="34"/>
    </row>
    <row r="348" spans="1:35" ht="178.5" x14ac:dyDescent="0.2">
      <c r="A348" s="11">
        <v>337</v>
      </c>
      <c r="B348" s="12" t="s">
        <v>50</v>
      </c>
      <c r="C348" s="12"/>
      <c r="D348" s="68" t="s">
        <v>651</v>
      </c>
      <c r="E348" s="69" t="s">
        <v>652</v>
      </c>
      <c r="F348" s="15" t="str">
        <f>F72</f>
        <v>Číselné označení výzvy, kde:
AA = číslo programu,
BB = rok, kdy je výzva zadána do harmonogramu výzev / vyhlášena,
CCC = pořadí výzvy v rámci programu od počátku programového období.
000 se používá pro plošná opatření a 999 pro výzvy na technickou pomoc u programů spolufinancovaných z EZFRV a ENRF.
Vyplňuje se automaticky.
Pro EZFRV a ENRF se zachovává jedno číslo výzvy pro sadu údajů za každou nejnižší programovou úroveň, na kterou je výzva plánována / vyhlašována.
Vyplňuje se automaticky z harmonogramu výzvy.</v>
      </c>
      <c r="G348" s="15" t="str">
        <f>F348</f>
        <v>Číselné označení výzvy, kde:
AA = číslo programu,
BB = rok, kdy je výzva zadána do harmonogramu výzev / vyhlášena,
CCC = pořadí výzvy v rámci programu od počátku programového období.
000 se používá pro plošná opatření a 999 pro výzvy na technickou pomoc u programů spolufinancovaných z EZFRV a ENRF.
Vyplňuje se automaticky.
Pro EZFRV a ENRF se zachovává jedno číslo výzvy pro sadu údajů za každou nejnižší programovou úroveň, na kterou je výzva plánována / vyhlašována.
Vyplňuje se automaticky z harmonogramu výzvy.</v>
      </c>
      <c r="H348" s="15" t="str">
        <f>H72</f>
        <v>AA_BB_CCC</v>
      </c>
      <c r="I348" s="15" t="s">
        <v>86</v>
      </c>
      <c r="J348" s="15"/>
      <c r="K348" s="11" t="s">
        <v>58</v>
      </c>
      <c r="L348" s="11" t="s">
        <v>58</v>
      </c>
      <c r="M348" s="11" t="s">
        <v>58</v>
      </c>
      <c r="N348" s="11" t="s">
        <v>58</v>
      </c>
      <c r="O348" s="11" t="s">
        <v>58</v>
      </c>
      <c r="P348" s="11" t="s">
        <v>58</v>
      </c>
      <c r="Q348" s="32" t="s">
        <v>60</v>
      </c>
      <c r="R348" s="18" t="s">
        <v>25</v>
      </c>
    </row>
    <row r="349" spans="1:35" x14ac:dyDescent="0.2">
      <c r="A349" s="11">
        <v>338</v>
      </c>
      <c r="B349" s="12" t="s">
        <v>73</v>
      </c>
      <c r="C349" s="12"/>
      <c r="D349" s="68" t="s">
        <v>651</v>
      </c>
      <c r="E349" s="69" t="s">
        <v>652</v>
      </c>
      <c r="F349" s="15"/>
      <c r="G349" s="15"/>
      <c r="H349" s="15"/>
      <c r="I349" s="15"/>
      <c r="J349" s="15"/>
      <c r="K349" s="15"/>
      <c r="L349" s="15"/>
      <c r="M349" s="15"/>
      <c r="N349" s="11" t="s">
        <v>58</v>
      </c>
      <c r="O349" s="11" t="s">
        <v>58</v>
      </c>
      <c r="P349" s="11" t="s">
        <v>58</v>
      </c>
      <c r="Q349" s="32" t="s">
        <v>60</v>
      </c>
      <c r="R349" s="18" t="s">
        <v>25</v>
      </c>
    </row>
    <row r="350" spans="1:35" ht="51" x14ac:dyDescent="0.2">
      <c r="A350" s="11">
        <v>339</v>
      </c>
      <c r="B350" s="12" t="s">
        <v>653</v>
      </c>
      <c r="C350" s="12"/>
      <c r="D350" s="68" t="s">
        <v>651</v>
      </c>
      <c r="E350" s="69" t="s">
        <v>652</v>
      </c>
      <c r="F350" s="15" t="s">
        <v>654</v>
      </c>
      <c r="G350" s="15" t="str">
        <f>F350</f>
        <v>Název výzvy, který vystihuje věcné zaměření výzvy.
Vyplňuje se automaticky z harmonogramu / plánu / obsahu výzvy.
Možnost editace prostřednictvím změnového formuláře.</v>
      </c>
      <c r="H350" s="11" t="s">
        <v>79</v>
      </c>
      <c r="I350" s="11" t="s">
        <v>243</v>
      </c>
      <c r="J350" s="15"/>
      <c r="K350" s="11" t="s">
        <v>58</v>
      </c>
      <c r="L350" s="11" t="s">
        <v>58</v>
      </c>
      <c r="M350" s="11" t="s">
        <v>58</v>
      </c>
      <c r="N350" s="11" t="s">
        <v>58</v>
      </c>
      <c r="O350" s="11" t="s">
        <v>58</v>
      </c>
      <c r="P350" s="11" t="s">
        <v>58</v>
      </c>
      <c r="Q350" s="32" t="s">
        <v>60</v>
      </c>
      <c r="R350" s="18" t="s">
        <v>25</v>
      </c>
    </row>
    <row r="351" spans="1:35" ht="63.75" x14ac:dyDescent="0.2">
      <c r="A351" s="11">
        <v>340</v>
      </c>
      <c r="B351" s="12" t="s">
        <v>655</v>
      </c>
      <c r="C351" s="12"/>
      <c r="D351" s="68" t="s">
        <v>651</v>
      </c>
      <c r="E351" s="69" t="s">
        <v>652</v>
      </c>
      <c r="F351" s="15" t="s">
        <v>656</v>
      </c>
      <c r="G351" s="15" t="str">
        <f>F351</f>
        <v>Vymezení datové oblasti/datových položek výzvy, které byly upraveny ŘO po vyhlášení výzvy. MP řízení výzev a hodnocení projektů upravuje oblasti, kde je změna výzvy po vyhlášení nepřípustná. 
Vyplňuje ŘO. Výběr z číselníku.</v>
      </c>
      <c r="H351" s="15" t="s">
        <v>97</v>
      </c>
      <c r="I351" s="15" t="s">
        <v>657</v>
      </c>
      <c r="J351" s="15"/>
      <c r="K351" s="15" t="s">
        <v>67</v>
      </c>
      <c r="L351" s="15" t="s">
        <v>67</v>
      </c>
      <c r="M351" s="15" t="s">
        <v>67</v>
      </c>
      <c r="N351" s="15" t="s">
        <v>67</v>
      </c>
      <c r="O351" s="15" t="s">
        <v>67</v>
      </c>
      <c r="P351" s="15" t="s">
        <v>67</v>
      </c>
      <c r="Q351" s="32" t="s">
        <v>60</v>
      </c>
      <c r="R351" s="18" t="s">
        <v>25</v>
      </c>
    </row>
    <row r="352" spans="1:35" ht="38.25" x14ac:dyDescent="0.2">
      <c r="A352" s="11">
        <v>341</v>
      </c>
      <c r="B352" s="12" t="s">
        <v>658</v>
      </c>
      <c r="C352" s="12"/>
      <c r="D352" s="68" t="s">
        <v>651</v>
      </c>
      <c r="E352" s="69" t="s">
        <v>652</v>
      </c>
      <c r="F352" s="15" t="s">
        <v>659</v>
      </c>
      <c r="G352" s="15" t="str">
        <f>F352</f>
        <v>Odůvodnění modifikace výzvy.
Vyplňuje ŘO.</v>
      </c>
      <c r="H352" s="15" t="s">
        <v>79</v>
      </c>
      <c r="I352" s="15" t="s">
        <v>657</v>
      </c>
      <c r="J352" s="15"/>
      <c r="K352" s="15" t="s">
        <v>67</v>
      </c>
      <c r="L352" s="15" t="s">
        <v>67</v>
      </c>
      <c r="M352" s="15" t="s">
        <v>67</v>
      </c>
      <c r="N352" s="15" t="s">
        <v>67</v>
      </c>
      <c r="O352" s="15" t="s">
        <v>67</v>
      </c>
      <c r="P352" s="15" t="s">
        <v>67</v>
      </c>
      <c r="Q352" s="32" t="s">
        <v>60</v>
      </c>
      <c r="R352" s="18" t="s">
        <v>25</v>
      </c>
    </row>
    <row r="353" spans="1:35" s="35" customFormat="1" x14ac:dyDescent="0.2">
      <c r="A353" s="24">
        <v>342</v>
      </c>
      <c r="B353" s="20" t="s">
        <v>660</v>
      </c>
      <c r="C353" s="20"/>
      <c r="D353" s="68" t="s">
        <v>651</v>
      </c>
      <c r="E353" s="69" t="s">
        <v>652</v>
      </c>
      <c r="F353" s="16" t="s">
        <v>398</v>
      </c>
      <c r="G353" s="16" t="str">
        <f>F353</f>
        <v>?</v>
      </c>
      <c r="H353" s="16" t="s">
        <v>89</v>
      </c>
      <c r="I353" s="16"/>
      <c r="J353" s="16"/>
      <c r="K353" s="16" t="s">
        <v>58</v>
      </c>
      <c r="L353" s="16" t="s">
        <v>58</v>
      </c>
      <c r="M353" s="16" t="s">
        <v>58</v>
      </c>
      <c r="N353" s="16" t="s">
        <v>58</v>
      </c>
      <c r="O353" s="16" t="s">
        <v>58</v>
      </c>
      <c r="P353" s="16" t="s">
        <v>58</v>
      </c>
      <c r="Q353" s="32" t="s">
        <v>60</v>
      </c>
      <c r="R353" s="33" t="s">
        <v>25</v>
      </c>
      <c r="S353" s="34"/>
      <c r="T353" s="34"/>
      <c r="U353" s="34"/>
      <c r="V353" s="34"/>
      <c r="W353" s="34"/>
      <c r="X353" s="34"/>
      <c r="Y353" s="34"/>
      <c r="Z353" s="34"/>
      <c r="AA353" s="34"/>
      <c r="AB353" s="34"/>
      <c r="AC353" s="34"/>
      <c r="AD353" s="34"/>
      <c r="AE353" s="34"/>
      <c r="AF353" s="34"/>
      <c r="AG353" s="34"/>
      <c r="AH353" s="34"/>
      <c r="AI353" s="34"/>
    </row>
    <row r="354" spans="1:35" s="35" customFormat="1" x14ac:dyDescent="0.2">
      <c r="A354" s="24">
        <v>343</v>
      </c>
      <c r="B354" s="20" t="s">
        <v>661</v>
      </c>
      <c r="C354" s="20"/>
      <c r="D354" s="68" t="s">
        <v>651</v>
      </c>
      <c r="E354" s="69" t="s">
        <v>652</v>
      </c>
      <c r="F354" s="16" t="s">
        <v>398</v>
      </c>
      <c r="G354" s="16" t="str">
        <f t="shared" ref="G354:G356" si="15">F354</f>
        <v>?</v>
      </c>
      <c r="H354" s="16"/>
      <c r="I354" s="16"/>
      <c r="J354" s="16"/>
      <c r="K354" s="16" t="s">
        <v>58</v>
      </c>
      <c r="L354" s="16" t="s">
        <v>58</v>
      </c>
      <c r="M354" s="16" t="s">
        <v>58</v>
      </c>
      <c r="N354" s="16" t="s">
        <v>58</v>
      </c>
      <c r="O354" s="16" t="s">
        <v>58</v>
      </c>
      <c r="P354" s="16" t="s">
        <v>58</v>
      </c>
      <c r="Q354" s="32" t="s">
        <v>60</v>
      </c>
      <c r="R354" s="33" t="s">
        <v>25</v>
      </c>
      <c r="S354" s="34"/>
      <c r="T354" s="34"/>
      <c r="U354" s="34"/>
      <c r="V354" s="34"/>
      <c r="W354" s="34"/>
      <c r="X354" s="34"/>
      <c r="Y354" s="34"/>
      <c r="Z354" s="34"/>
      <c r="AA354" s="34"/>
      <c r="AB354" s="34"/>
      <c r="AC354" s="34"/>
      <c r="AD354" s="34"/>
      <c r="AE354" s="34"/>
      <c r="AF354" s="34"/>
      <c r="AG354" s="34"/>
      <c r="AH354" s="34"/>
      <c r="AI354" s="34"/>
    </row>
    <row r="355" spans="1:35" s="35" customFormat="1" x14ac:dyDescent="0.2">
      <c r="A355" s="24">
        <v>344</v>
      </c>
      <c r="B355" s="20" t="s">
        <v>622</v>
      </c>
      <c r="C355" s="20" t="s">
        <v>623</v>
      </c>
      <c r="D355" s="68" t="s">
        <v>651</v>
      </c>
      <c r="E355" s="69" t="s">
        <v>652</v>
      </c>
      <c r="F355" s="16" t="s">
        <v>398</v>
      </c>
      <c r="G355" s="16" t="str">
        <f t="shared" si="15"/>
        <v>?</v>
      </c>
      <c r="H355" s="16" t="s">
        <v>89</v>
      </c>
      <c r="I355" s="16"/>
      <c r="J355" s="16"/>
      <c r="K355" s="16" t="s">
        <v>58</v>
      </c>
      <c r="L355" s="16" t="s">
        <v>58</v>
      </c>
      <c r="M355" s="16" t="s">
        <v>58</v>
      </c>
      <c r="N355" s="16" t="s">
        <v>58</v>
      </c>
      <c r="O355" s="16" t="s">
        <v>58</v>
      </c>
      <c r="P355" s="16" t="s">
        <v>58</v>
      </c>
      <c r="Q355" s="32" t="s">
        <v>60</v>
      </c>
      <c r="R355" s="33" t="s">
        <v>25</v>
      </c>
      <c r="S355" s="34"/>
      <c r="T355" s="34"/>
      <c r="U355" s="34"/>
      <c r="V355" s="34"/>
      <c r="W355" s="34"/>
      <c r="X355" s="34"/>
      <c r="Y355" s="34"/>
      <c r="Z355" s="34"/>
      <c r="AA355" s="34"/>
      <c r="AB355" s="34"/>
      <c r="AC355" s="34"/>
      <c r="AD355" s="34"/>
      <c r="AE355" s="34"/>
      <c r="AF355" s="34"/>
      <c r="AG355" s="34"/>
      <c r="AH355" s="34"/>
      <c r="AI355" s="34"/>
    </row>
    <row r="356" spans="1:35" x14ac:dyDescent="0.2">
      <c r="A356" s="11">
        <v>345</v>
      </c>
      <c r="B356" s="20" t="s">
        <v>93</v>
      </c>
      <c r="C356" s="12" t="s">
        <v>623</v>
      </c>
      <c r="D356" s="68" t="s">
        <v>651</v>
      </c>
      <c r="E356" s="69" t="s">
        <v>652</v>
      </c>
      <c r="F356" s="16" t="s">
        <v>398</v>
      </c>
      <c r="G356" s="16" t="str">
        <f t="shared" si="15"/>
        <v>?</v>
      </c>
      <c r="H356" s="15"/>
      <c r="I356" s="15"/>
      <c r="J356" s="15"/>
      <c r="K356" s="15" t="s">
        <v>58</v>
      </c>
      <c r="L356" s="15" t="s">
        <v>58</v>
      </c>
      <c r="M356" s="15" t="s">
        <v>58</v>
      </c>
      <c r="N356" s="15" t="s">
        <v>58</v>
      </c>
      <c r="O356" s="15" t="s">
        <v>58</v>
      </c>
      <c r="P356" s="15" t="s">
        <v>58</v>
      </c>
      <c r="Q356" s="32" t="s">
        <v>60</v>
      </c>
      <c r="R356" s="18" t="s">
        <v>25</v>
      </c>
    </row>
    <row r="357" spans="1:35" ht="25.5" x14ac:dyDescent="0.2">
      <c r="A357" s="11">
        <v>346</v>
      </c>
      <c r="B357" s="12" t="s">
        <v>662</v>
      </c>
      <c r="C357" s="12"/>
      <c r="D357" s="71" t="s">
        <v>663</v>
      </c>
      <c r="E357" s="69" t="s">
        <v>652</v>
      </c>
      <c r="F357" s="15" t="s">
        <v>664</v>
      </c>
      <c r="G357" s="15" t="str">
        <f>F357</f>
        <v>Identifikace přílohy výzvy.
Vyplňuje se automaticky dle pořadí.</v>
      </c>
      <c r="H357" s="15" t="s">
        <v>665</v>
      </c>
      <c r="I357" s="15" t="s">
        <v>666</v>
      </c>
      <c r="J357" s="15"/>
      <c r="K357" s="15" t="s">
        <v>81</v>
      </c>
      <c r="L357" s="15" t="s">
        <v>81</v>
      </c>
      <c r="M357" s="15" t="s">
        <v>81</v>
      </c>
      <c r="N357" s="15" t="s">
        <v>66</v>
      </c>
      <c r="O357" s="15" t="s">
        <v>66</v>
      </c>
      <c r="P357" s="15" t="s">
        <v>66</v>
      </c>
      <c r="Q357" s="32" t="s">
        <v>60</v>
      </c>
      <c r="R357" s="18" t="s">
        <v>25</v>
      </c>
    </row>
    <row r="358" spans="1:35" ht="25.5" x14ac:dyDescent="0.2">
      <c r="A358" s="11">
        <v>347</v>
      </c>
      <c r="B358" s="12" t="s">
        <v>667</v>
      </c>
      <c r="C358" s="12"/>
      <c r="D358" s="71" t="s">
        <v>663</v>
      </c>
      <c r="E358" s="69" t="s">
        <v>652</v>
      </c>
      <c r="F358" s="15" t="s">
        <v>668</v>
      </c>
      <c r="G358" s="15" t="str">
        <f>F358</f>
        <v>Identifikace přílohy výzvy.
Vyplňuje ŘO.</v>
      </c>
      <c r="H358" s="15" t="s">
        <v>79</v>
      </c>
      <c r="I358" s="15" t="s">
        <v>666</v>
      </c>
      <c r="J358" s="15"/>
      <c r="K358" s="15" t="s">
        <v>81</v>
      </c>
      <c r="L358" s="15" t="s">
        <v>81</v>
      </c>
      <c r="M358" s="15" t="s">
        <v>81</v>
      </c>
      <c r="N358" s="15" t="s">
        <v>66</v>
      </c>
      <c r="O358" s="15" t="s">
        <v>66</v>
      </c>
      <c r="P358" s="15" t="s">
        <v>66</v>
      </c>
      <c r="Q358" s="32" t="s">
        <v>60</v>
      </c>
      <c r="R358" s="18" t="s">
        <v>25</v>
      </c>
    </row>
    <row r="359" spans="1:35" ht="25.5" x14ac:dyDescent="0.2">
      <c r="A359" s="11">
        <v>348</v>
      </c>
      <c r="B359" s="12" t="s">
        <v>669</v>
      </c>
      <c r="C359" s="12"/>
      <c r="D359" s="71" t="s">
        <v>663</v>
      </c>
      <c r="E359" s="69" t="s">
        <v>652</v>
      </c>
      <c r="F359" s="15" t="s">
        <v>670</v>
      </c>
      <c r="G359" s="15" t="str">
        <f>F359</f>
        <v>Příloha výzvy.
Nahrává ŘO.</v>
      </c>
      <c r="H359" s="15" t="s">
        <v>671</v>
      </c>
      <c r="I359" s="15" t="s">
        <v>666</v>
      </c>
      <c r="J359" s="15"/>
      <c r="K359" s="15" t="s">
        <v>81</v>
      </c>
      <c r="L359" s="15" t="s">
        <v>81</v>
      </c>
      <c r="M359" s="15" t="s">
        <v>81</v>
      </c>
      <c r="N359" s="15" t="s">
        <v>66</v>
      </c>
      <c r="O359" s="15" t="s">
        <v>66</v>
      </c>
      <c r="P359" s="15" t="s">
        <v>66</v>
      </c>
      <c r="Q359" s="32" t="s">
        <v>60</v>
      </c>
      <c r="R359" s="18" t="s">
        <v>25</v>
      </c>
    </row>
    <row r="360" spans="1:35" s="2" customFormat="1" ht="51" x14ac:dyDescent="0.2">
      <c r="A360" s="11">
        <v>349</v>
      </c>
      <c r="B360" s="12" t="s">
        <v>672</v>
      </c>
      <c r="C360" s="12"/>
      <c r="D360" s="71" t="s">
        <v>673</v>
      </c>
      <c r="E360" s="69" t="s">
        <v>674</v>
      </c>
      <c r="F360" s="15" t="s">
        <v>675</v>
      </c>
      <c r="G360" s="15" t="str">
        <f>F360</f>
        <v>Identifikace povinných příloh pro operace dané výzvy. Číselný seznam příloh požadovaných k žádosti o podporu v rámci dané výzvy.
Vyplňuje se automaticky.</v>
      </c>
      <c r="H360" s="15" t="s">
        <v>665</v>
      </c>
      <c r="I360" s="15" t="s">
        <v>676</v>
      </c>
      <c r="J360" s="15"/>
      <c r="K360" s="15" t="s">
        <v>58</v>
      </c>
      <c r="L360" s="15" t="s">
        <v>58</v>
      </c>
      <c r="M360" s="15" t="s">
        <v>58</v>
      </c>
      <c r="N360" s="15" t="s">
        <v>66</v>
      </c>
      <c r="O360" s="15" t="s">
        <v>66</v>
      </c>
      <c r="P360" s="15" t="s">
        <v>66</v>
      </c>
      <c r="Q360" s="32"/>
      <c r="R360" s="18"/>
      <c r="S360" s="4"/>
      <c r="T360" s="4"/>
      <c r="U360" s="4"/>
      <c r="V360" s="4"/>
      <c r="W360" s="4"/>
      <c r="X360" s="4"/>
      <c r="Y360" s="4"/>
      <c r="Z360" s="4"/>
      <c r="AA360" s="4"/>
      <c r="AB360" s="4"/>
      <c r="AC360" s="4"/>
      <c r="AD360" s="4"/>
      <c r="AE360" s="4"/>
      <c r="AF360" s="4"/>
      <c r="AG360" s="4"/>
      <c r="AH360" s="4"/>
      <c r="AI360" s="4"/>
    </row>
    <row r="361" spans="1:35" s="2" customFormat="1" ht="51" x14ac:dyDescent="0.2">
      <c r="A361" s="11">
        <v>350</v>
      </c>
      <c r="B361" s="12" t="s">
        <v>677</v>
      </c>
      <c r="C361" s="12"/>
      <c r="D361" s="71" t="s">
        <v>673</v>
      </c>
      <c r="E361" s="69" t="s">
        <v>674</v>
      </c>
      <c r="F361" s="15" t="s">
        <v>678</v>
      </c>
      <c r="G361" s="15" t="str">
        <f t="shared" ref="G361:G364" si="16">F361</f>
        <v>Identifikace povinných příloh pro operace dané výzvy. Názvy příloh požadovaných k žádosti o podporu v rámci dané výzvy.
Vyplňuje ŘO.</v>
      </c>
      <c r="H361" s="15" t="s">
        <v>79</v>
      </c>
      <c r="I361" s="15" t="s">
        <v>676</v>
      </c>
      <c r="J361" s="15"/>
      <c r="K361" s="15" t="s">
        <v>67</v>
      </c>
      <c r="L361" s="15" t="s">
        <v>67</v>
      </c>
      <c r="M361" s="15" t="s">
        <v>67</v>
      </c>
      <c r="N361" s="15" t="s">
        <v>66</v>
      </c>
      <c r="O361" s="15" t="s">
        <v>66</v>
      </c>
      <c r="P361" s="15" t="s">
        <v>66</v>
      </c>
      <c r="Q361" s="32"/>
      <c r="R361" s="18"/>
      <c r="S361" s="4"/>
      <c r="T361" s="4"/>
      <c r="U361" s="4"/>
      <c r="V361" s="4"/>
      <c r="W361" s="4"/>
      <c r="X361" s="4"/>
      <c r="Y361" s="4"/>
      <c r="Z361" s="4"/>
      <c r="AA361" s="4"/>
      <c r="AB361" s="4"/>
      <c r="AC361" s="4"/>
      <c r="AD361" s="4"/>
      <c r="AE361" s="4"/>
      <c r="AF361" s="4"/>
      <c r="AG361" s="4"/>
      <c r="AH361" s="4"/>
      <c r="AI361" s="4"/>
    </row>
    <row r="362" spans="1:35" s="2" customFormat="1" ht="51" x14ac:dyDescent="0.2">
      <c r="A362" s="11">
        <v>351</v>
      </c>
      <c r="B362" s="12" t="s">
        <v>679</v>
      </c>
      <c r="C362" s="12"/>
      <c r="D362" s="71" t="s">
        <v>673</v>
      </c>
      <c r="E362" s="69" t="s">
        <v>674</v>
      </c>
      <c r="F362" s="15" t="s">
        <v>680</v>
      </c>
      <c r="G362" s="15" t="str">
        <f t="shared" si="16"/>
        <v>Identifikace příloh pro operace dané výzvy, vymezení povinnosti elektronického/listinného předložení dané přílohy nebo na médiu (např. CD/DVD). 
Vyplňuje ŘO. Výběr z číselníku.</v>
      </c>
      <c r="H362" s="15" t="s">
        <v>681</v>
      </c>
      <c r="I362" s="15" t="s">
        <v>676</v>
      </c>
      <c r="J362" s="15"/>
      <c r="K362" s="15" t="s">
        <v>67</v>
      </c>
      <c r="L362" s="15" t="s">
        <v>67</v>
      </c>
      <c r="M362" s="15" t="s">
        <v>67</v>
      </c>
      <c r="N362" s="15" t="s">
        <v>66</v>
      </c>
      <c r="O362" s="15" t="s">
        <v>66</v>
      </c>
      <c r="P362" s="15" t="s">
        <v>66</v>
      </c>
      <c r="Q362" s="32"/>
      <c r="R362" s="18"/>
      <c r="S362" s="4"/>
      <c r="T362" s="4"/>
      <c r="U362" s="4"/>
      <c r="V362" s="4"/>
      <c r="W362" s="4"/>
      <c r="X362" s="4"/>
      <c r="Y362" s="4"/>
      <c r="Z362" s="4"/>
      <c r="AA362" s="4"/>
      <c r="AB362" s="4"/>
      <c r="AC362" s="4"/>
      <c r="AD362" s="4"/>
      <c r="AE362" s="4"/>
      <c r="AF362" s="4"/>
      <c r="AG362" s="4"/>
      <c r="AH362" s="4"/>
      <c r="AI362" s="4"/>
    </row>
    <row r="363" spans="1:35" s="2" customFormat="1" ht="51" x14ac:dyDescent="0.2">
      <c r="A363" s="11">
        <v>352</v>
      </c>
      <c r="B363" s="12" t="s">
        <v>682</v>
      </c>
      <c r="C363" s="12"/>
      <c r="D363" s="71" t="s">
        <v>673</v>
      </c>
      <c r="E363" s="69" t="s">
        <v>674</v>
      </c>
      <c r="F363" s="15" t="s">
        <v>683</v>
      </c>
      <c r="G363" s="15" t="str">
        <f t="shared" si="16"/>
        <v>Určení, zda má být příloha zveřejněna / nezveřejněna (např. pokyny pro hodnotitele a jiné interní dokumenty ŘO související s výzvou) pro žadatele.
Vyplňuje ŘO.</v>
      </c>
      <c r="H363" s="15" t="s">
        <v>684</v>
      </c>
      <c r="I363" s="15" t="s">
        <v>685</v>
      </c>
      <c r="J363" s="15"/>
      <c r="K363" s="15" t="s">
        <v>67</v>
      </c>
      <c r="L363" s="15" t="s">
        <v>67</v>
      </c>
      <c r="M363" s="15" t="s">
        <v>67</v>
      </c>
      <c r="N363" s="15" t="s">
        <v>66</v>
      </c>
      <c r="O363" s="15" t="s">
        <v>66</v>
      </c>
      <c r="P363" s="15" t="s">
        <v>66</v>
      </c>
      <c r="Q363" s="32"/>
      <c r="R363" s="18"/>
      <c r="S363" s="4"/>
      <c r="T363" s="4"/>
      <c r="U363" s="4"/>
      <c r="V363" s="4"/>
      <c r="W363" s="4"/>
      <c r="X363" s="4"/>
      <c r="Y363" s="4"/>
      <c r="Z363" s="4"/>
      <c r="AA363" s="4"/>
      <c r="AB363" s="4"/>
      <c r="AC363" s="4"/>
      <c r="AD363" s="4"/>
      <c r="AE363" s="4"/>
      <c r="AF363" s="4"/>
      <c r="AG363" s="4"/>
      <c r="AH363" s="4"/>
      <c r="AI363" s="4"/>
    </row>
    <row r="364" spans="1:35" s="38" customFormat="1" ht="25.5" x14ac:dyDescent="0.2">
      <c r="A364" s="11">
        <v>353</v>
      </c>
      <c r="B364" s="12" t="s">
        <v>686</v>
      </c>
      <c r="C364" s="12"/>
      <c r="D364" s="68" t="s">
        <v>687</v>
      </c>
      <c r="E364" s="69" t="s">
        <v>652</v>
      </c>
      <c r="F364" s="15" t="s">
        <v>398</v>
      </c>
      <c r="G364" s="15" t="str">
        <f t="shared" si="16"/>
        <v>?</v>
      </c>
      <c r="H364" s="15"/>
      <c r="I364" s="15"/>
      <c r="J364" s="15"/>
      <c r="K364" s="15"/>
      <c r="L364" s="15"/>
      <c r="M364" s="15"/>
      <c r="N364" s="15" t="s">
        <v>66</v>
      </c>
      <c r="O364" s="15" t="s">
        <v>66</v>
      </c>
      <c r="P364" s="15" t="s">
        <v>66</v>
      </c>
      <c r="Q364" s="32" t="s">
        <v>60</v>
      </c>
      <c r="R364" s="18" t="s">
        <v>25</v>
      </c>
      <c r="S364" s="4"/>
      <c r="T364" s="4"/>
      <c r="U364" s="4"/>
      <c r="V364" s="4"/>
      <c r="W364" s="4"/>
      <c r="X364" s="4"/>
      <c r="Y364" s="4"/>
      <c r="Z364" s="4"/>
      <c r="AA364" s="4"/>
      <c r="AB364" s="4"/>
      <c r="AC364" s="4"/>
      <c r="AD364" s="4"/>
      <c r="AE364" s="4"/>
      <c r="AF364" s="4"/>
      <c r="AG364" s="4"/>
      <c r="AH364" s="4"/>
      <c r="AI364" s="4"/>
    </row>
    <row r="365" spans="1:35" ht="25.5" x14ac:dyDescent="0.2">
      <c r="A365" s="11">
        <v>354</v>
      </c>
      <c r="B365" s="12" t="s">
        <v>688</v>
      </c>
      <c r="C365" s="12"/>
      <c r="D365" s="68" t="s">
        <v>687</v>
      </c>
      <c r="E365" s="69" t="s">
        <v>652</v>
      </c>
      <c r="F365" s="15" t="s">
        <v>398</v>
      </c>
      <c r="G365" s="15" t="str">
        <f t="shared" ref="G365:G376" si="17">F365</f>
        <v>?</v>
      </c>
      <c r="H365" s="15"/>
      <c r="I365" s="15"/>
      <c r="J365" s="15"/>
      <c r="K365" s="15"/>
      <c r="L365" s="15"/>
      <c r="M365" s="15"/>
      <c r="N365" s="15" t="s">
        <v>66</v>
      </c>
      <c r="O365" s="15" t="s">
        <v>66</v>
      </c>
      <c r="P365" s="15" t="s">
        <v>66</v>
      </c>
      <c r="Q365" s="32" t="s">
        <v>60</v>
      </c>
      <c r="R365" s="18" t="s">
        <v>25</v>
      </c>
    </row>
    <row r="366" spans="1:35" ht="25.5" x14ac:dyDescent="0.2">
      <c r="A366" s="11">
        <v>355</v>
      </c>
      <c r="B366" s="12" t="s">
        <v>689</v>
      </c>
      <c r="C366" s="12"/>
      <c r="D366" s="68" t="s">
        <v>687</v>
      </c>
      <c r="E366" s="69" t="s">
        <v>652</v>
      </c>
      <c r="F366" s="15" t="s">
        <v>398</v>
      </c>
      <c r="G366" s="15" t="str">
        <f t="shared" si="17"/>
        <v>?</v>
      </c>
      <c r="H366" s="15"/>
      <c r="I366" s="15"/>
      <c r="J366" s="15"/>
      <c r="K366" s="15"/>
      <c r="L366" s="15"/>
      <c r="M366" s="15"/>
      <c r="N366" s="15" t="s">
        <v>66</v>
      </c>
      <c r="O366" s="15" t="s">
        <v>66</v>
      </c>
      <c r="P366" s="15" t="s">
        <v>66</v>
      </c>
      <c r="Q366" s="32" t="s">
        <v>60</v>
      </c>
      <c r="R366" s="18" t="s">
        <v>25</v>
      </c>
    </row>
    <row r="367" spans="1:35" ht="25.5" x14ac:dyDescent="0.2">
      <c r="A367" s="11">
        <v>356</v>
      </c>
      <c r="B367" s="12" t="s">
        <v>634</v>
      </c>
      <c r="C367" s="12"/>
      <c r="D367" s="68" t="s">
        <v>687</v>
      </c>
      <c r="E367" s="69" t="s">
        <v>652</v>
      </c>
      <c r="F367" s="15" t="s">
        <v>398</v>
      </c>
      <c r="G367" s="15" t="str">
        <f t="shared" si="17"/>
        <v>?</v>
      </c>
      <c r="H367" s="15"/>
      <c r="I367" s="15"/>
      <c r="J367" s="15"/>
      <c r="K367" s="15"/>
      <c r="L367" s="15"/>
      <c r="M367" s="15"/>
      <c r="N367" s="15" t="s">
        <v>66</v>
      </c>
      <c r="O367" s="15" t="s">
        <v>66</v>
      </c>
      <c r="P367" s="15" t="s">
        <v>66</v>
      </c>
      <c r="Q367" s="32" t="s">
        <v>60</v>
      </c>
      <c r="R367" s="18" t="s">
        <v>25</v>
      </c>
    </row>
    <row r="368" spans="1:35" ht="25.5" x14ac:dyDescent="0.2">
      <c r="A368" s="11">
        <v>357</v>
      </c>
      <c r="B368" s="12" t="s">
        <v>690</v>
      </c>
      <c r="C368" s="12"/>
      <c r="D368" s="68" t="s">
        <v>687</v>
      </c>
      <c r="E368" s="69" t="s">
        <v>652</v>
      </c>
      <c r="F368" s="15" t="s">
        <v>398</v>
      </c>
      <c r="G368" s="15" t="str">
        <f t="shared" si="17"/>
        <v>?</v>
      </c>
      <c r="H368" s="15"/>
      <c r="I368" s="15"/>
      <c r="J368" s="15"/>
      <c r="K368" s="15"/>
      <c r="L368" s="15"/>
      <c r="M368" s="15"/>
      <c r="N368" s="15" t="s">
        <v>66</v>
      </c>
      <c r="O368" s="15" t="s">
        <v>66</v>
      </c>
      <c r="P368" s="15" t="s">
        <v>66</v>
      </c>
      <c r="Q368" s="32" t="s">
        <v>60</v>
      </c>
      <c r="R368" s="18" t="s">
        <v>25</v>
      </c>
    </row>
    <row r="369" spans="1:35" x14ac:dyDescent="0.2">
      <c r="A369" s="11">
        <v>358</v>
      </c>
      <c r="B369" s="12" t="s">
        <v>50</v>
      </c>
      <c r="C369" s="12"/>
      <c r="D369" s="68" t="s">
        <v>691</v>
      </c>
      <c r="E369" s="69" t="s">
        <v>652</v>
      </c>
      <c r="F369" s="15" t="s">
        <v>398</v>
      </c>
      <c r="G369" s="15" t="str">
        <f t="shared" si="17"/>
        <v>?</v>
      </c>
      <c r="H369" s="15"/>
      <c r="I369" s="15"/>
      <c r="J369" s="15"/>
      <c r="K369" s="15"/>
      <c r="L369" s="15"/>
      <c r="M369" s="15"/>
      <c r="N369" s="15" t="s">
        <v>66</v>
      </c>
      <c r="O369" s="15" t="s">
        <v>66</v>
      </c>
      <c r="P369" s="15" t="s">
        <v>66</v>
      </c>
      <c r="Q369" s="32" t="s">
        <v>60</v>
      </c>
      <c r="R369" s="18" t="s">
        <v>25</v>
      </c>
    </row>
    <row r="370" spans="1:35" x14ac:dyDescent="0.2">
      <c r="A370" s="11">
        <v>359</v>
      </c>
      <c r="B370" s="20" t="s">
        <v>76</v>
      </c>
      <c r="C370" s="12"/>
      <c r="D370" s="68"/>
      <c r="E370" s="69"/>
      <c r="F370" s="15" t="s">
        <v>398</v>
      </c>
      <c r="G370" s="15" t="str">
        <f t="shared" si="17"/>
        <v>?</v>
      </c>
      <c r="H370" s="15"/>
      <c r="I370" s="15"/>
      <c r="J370" s="15"/>
      <c r="K370" s="15"/>
      <c r="L370" s="15"/>
      <c r="M370" s="15"/>
      <c r="N370" s="15" t="s">
        <v>66</v>
      </c>
      <c r="O370" s="15" t="s">
        <v>66</v>
      </c>
      <c r="P370" s="15" t="s">
        <v>66</v>
      </c>
      <c r="Q370" s="32"/>
      <c r="R370" s="18"/>
    </row>
    <row r="371" spans="1:35" x14ac:dyDescent="0.2">
      <c r="A371" s="11">
        <v>360</v>
      </c>
      <c r="B371" s="12" t="s">
        <v>692</v>
      </c>
      <c r="C371" s="12"/>
      <c r="D371" s="68" t="s">
        <v>691</v>
      </c>
      <c r="E371" s="69" t="s">
        <v>652</v>
      </c>
      <c r="F371" s="15" t="s">
        <v>398</v>
      </c>
      <c r="G371" s="15" t="str">
        <f t="shared" si="17"/>
        <v>?</v>
      </c>
      <c r="H371" s="15"/>
      <c r="I371" s="15"/>
      <c r="J371" s="15"/>
      <c r="K371" s="15"/>
      <c r="L371" s="15"/>
      <c r="M371" s="15"/>
      <c r="N371" s="15" t="s">
        <v>66</v>
      </c>
      <c r="O371" s="15" t="s">
        <v>66</v>
      </c>
      <c r="P371" s="15" t="s">
        <v>66</v>
      </c>
      <c r="Q371" s="32" t="s">
        <v>60</v>
      </c>
      <c r="R371" s="18" t="s">
        <v>25</v>
      </c>
      <c r="S371" s="3"/>
      <c r="T371" s="3"/>
      <c r="U371" s="3"/>
      <c r="V371" s="3"/>
      <c r="W371" s="3"/>
      <c r="X371" s="3"/>
      <c r="Y371" s="3"/>
      <c r="Z371" s="3"/>
      <c r="AA371" s="3"/>
      <c r="AB371" s="3"/>
      <c r="AC371" s="3"/>
      <c r="AD371" s="3"/>
      <c r="AE371" s="3"/>
      <c r="AF371" s="3"/>
      <c r="AG371" s="3"/>
      <c r="AH371" s="3"/>
      <c r="AI371" s="3"/>
    </row>
    <row r="372" spans="1:35" x14ac:dyDescent="0.2">
      <c r="A372" s="11">
        <v>361</v>
      </c>
      <c r="B372" s="12" t="s">
        <v>693</v>
      </c>
      <c r="C372" s="12"/>
      <c r="D372" s="68" t="s">
        <v>691</v>
      </c>
      <c r="E372" s="69" t="s">
        <v>652</v>
      </c>
      <c r="F372" s="15" t="s">
        <v>398</v>
      </c>
      <c r="G372" s="15" t="str">
        <f t="shared" si="17"/>
        <v>?</v>
      </c>
      <c r="H372" s="15"/>
      <c r="I372" s="15"/>
      <c r="J372" s="15"/>
      <c r="K372" s="15"/>
      <c r="L372" s="15"/>
      <c r="M372" s="15"/>
      <c r="N372" s="15" t="s">
        <v>66</v>
      </c>
      <c r="O372" s="15" t="s">
        <v>66</v>
      </c>
      <c r="P372" s="15" t="s">
        <v>66</v>
      </c>
      <c r="Q372" s="32" t="s">
        <v>60</v>
      </c>
      <c r="R372" s="18" t="s">
        <v>25</v>
      </c>
      <c r="S372" s="3"/>
      <c r="T372" s="3"/>
      <c r="U372" s="3"/>
      <c r="V372" s="3"/>
      <c r="W372" s="3"/>
      <c r="X372" s="3"/>
      <c r="Y372" s="3"/>
      <c r="Z372" s="3"/>
      <c r="AA372" s="3"/>
      <c r="AB372" s="3"/>
      <c r="AC372" s="3"/>
      <c r="AD372" s="3"/>
      <c r="AE372" s="3"/>
      <c r="AF372" s="3"/>
      <c r="AG372" s="3"/>
      <c r="AH372" s="3"/>
      <c r="AI372" s="3"/>
    </row>
    <row r="373" spans="1:35" x14ac:dyDescent="0.2">
      <c r="A373" s="11">
        <v>362</v>
      </c>
      <c r="B373" s="12" t="s">
        <v>694</v>
      </c>
      <c r="C373" s="12"/>
      <c r="D373" s="68" t="s">
        <v>691</v>
      </c>
      <c r="E373" s="69" t="s">
        <v>652</v>
      </c>
      <c r="F373" s="15" t="s">
        <v>398</v>
      </c>
      <c r="G373" s="15" t="str">
        <f t="shared" si="17"/>
        <v>?</v>
      </c>
      <c r="H373" s="15"/>
      <c r="I373" s="15"/>
      <c r="J373" s="15"/>
      <c r="K373" s="15"/>
      <c r="L373" s="15"/>
      <c r="M373" s="15"/>
      <c r="N373" s="15" t="s">
        <v>66</v>
      </c>
      <c r="O373" s="15" t="s">
        <v>66</v>
      </c>
      <c r="P373" s="15" t="s">
        <v>66</v>
      </c>
      <c r="Q373" s="32" t="s">
        <v>60</v>
      </c>
      <c r="R373" s="18" t="s">
        <v>25</v>
      </c>
      <c r="S373" s="3"/>
      <c r="T373" s="3"/>
      <c r="U373" s="3"/>
      <c r="V373" s="3"/>
      <c r="W373" s="3"/>
      <c r="X373" s="3"/>
      <c r="Y373" s="3"/>
      <c r="Z373" s="3"/>
      <c r="AA373" s="3"/>
      <c r="AB373" s="3"/>
      <c r="AC373" s="3"/>
      <c r="AD373" s="3"/>
      <c r="AE373" s="3"/>
      <c r="AF373" s="3"/>
      <c r="AG373" s="3"/>
      <c r="AH373" s="3"/>
      <c r="AI373" s="3"/>
    </row>
    <row r="374" spans="1:35" ht="25.5" x14ac:dyDescent="0.2">
      <c r="A374" s="11">
        <v>363</v>
      </c>
      <c r="B374" s="12" t="s">
        <v>695</v>
      </c>
      <c r="C374" s="12"/>
      <c r="D374" s="68" t="s">
        <v>696</v>
      </c>
      <c r="E374" s="69" t="s">
        <v>652</v>
      </c>
      <c r="F374" s="15" t="s">
        <v>398</v>
      </c>
      <c r="G374" s="15" t="str">
        <f t="shared" si="17"/>
        <v>?</v>
      </c>
      <c r="H374" s="15"/>
      <c r="I374" s="15"/>
      <c r="J374" s="15"/>
      <c r="K374" s="15"/>
      <c r="L374" s="15"/>
      <c r="M374" s="15"/>
      <c r="N374" s="15" t="s">
        <v>66</v>
      </c>
      <c r="O374" s="15" t="s">
        <v>66</v>
      </c>
      <c r="P374" s="15" t="s">
        <v>66</v>
      </c>
      <c r="Q374" s="32" t="s">
        <v>60</v>
      </c>
      <c r="R374" s="18" t="s">
        <v>25</v>
      </c>
      <c r="S374" s="3"/>
      <c r="T374" s="3"/>
      <c r="U374" s="3"/>
      <c r="V374" s="3"/>
      <c r="W374" s="3"/>
      <c r="X374" s="3"/>
      <c r="Y374" s="3"/>
      <c r="Z374" s="3"/>
      <c r="AA374" s="3"/>
      <c r="AB374" s="3"/>
      <c r="AC374" s="3"/>
      <c r="AD374" s="3"/>
      <c r="AE374" s="3"/>
      <c r="AF374" s="3"/>
      <c r="AG374" s="3"/>
      <c r="AH374" s="3"/>
      <c r="AI374" s="3"/>
    </row>
    <row r="375" spans="1:35" ht="25.5" x14ac:dyDescent="0.2">
      <c r="A375" s="11">
        <v>364</v>
      </c>
      <c r="B375" s="12" t="s">
        <v>140</v>
      </c>
      <c r="C375" s="12"/>
      <c r="D375" s="68" t="s">
        <v>696</v>
      </c>
      <c r="E375" s="69" t="s">
        <v>652</v>
      </c>
      <c r="F375" s="15" t="s">
        <v>398</v>
      </c>
      <c r="G375" s="15" t="str">
        <f t="shared" si="17"/>
        <v>?</v>
      </c>
      <c r="H375" s="15"/>
      <c r="I375" s="15"/>
      <c r="J375" s="15"/>
      <c r="K375" s="15"/>
      <c r="L375" s="15"/>
      <c r="M375" s="15"/>
      <c r="N375" s="15" t="s">
        <v>66</v>
      </c>
      <c r="O375" s="15" t="s">
        <v>66</v>
      </c>
      <c r="P375" s="15" t="s">
        <v>66</v>
      </c>
      <c r="Q375" s="32" t="s">
        <v>60</v>
      </c>
      <c r="R375" s="18" t="s">
        <v>25</v>
      </c>
      <c r="S375" s="3"/>
      <c r="T375" s="3"/>
      <c r="U375" s="3"/>
      <c r="V375" s="3"/>
      <c r="W375" s="3"/>
      <c r="X375" s="3"/>
      <c r="Y375" s="3"/>
      <c r="Z375" s="3"/>
      <c r="AA375" s="3"/>
      <c r="AB375" s="3"/>
      <c r="AC375" s="3"/>
      <c r="AD375" s="3"/>
      <c r="AE375" s="3"/>
      <c r="AF375" s="3"/>
      <c r="AG375" s="3"/>
      <c r="AH375" s="3"/>
      <c r="AI375" s="3"/>
    </row>
    <row r="376" spans="1:35" ht="25.5" x14ac:dyDescent="0.2">
      <c r="A376" s="11">
        <v>365</v>
      </c>
      <c r="B376" s="12" t="s">
        <v>73</v>
      </c>
      <c r="C376" s="12"/>
      <c r="D376" s="68" t="s">
        <v>696</v>
      </c>
      <c r="E376" s="69" t="s">
        <v>652</v>
      </c>
      <c r="F376" s="15" t="s">
        <v>398</v>
      </c>
      <c r="G376" s="15" t="str">
        <f t="shared" si="17"/>
        <v>?</v>
      </c>
      <c r="H376" s="15"/>
      <c r="I376" s="15"/>
      <c r="J376" s="15"/>
      <c r="K376" s="15"/>
      <c r="L376" s="15"/>
      <c r="M376" s="15"/>
      <c r="N376" s="15" t="s">
        <v>66</v>
      </c>
      <c r="O376" s="15" t="s">
        <v>66</v>
      </c>
      <c r="P376" s="15" t="s">
        <v>66</v>
      </c>
      <c r="Q376" s="32" t="s">
        <v>60</v>
      </c>
      <c r="R376" s="18" t="s">
        <v>25</v>
      </c>
      <c r="S376" s="3"/>
      <c r="T376" s="3"/>
      <c r="U376" s="3"/>
      <c r="V376" s="3"/>
      <c r="W376" s="3"/>
      <c r="X376" s="3"/>
      <c r="Y376" s="3"/>
      <c r="Z376" s="3"/>
      <c r="AA376" s="3"/>
      <c r="AB376" s="3"/>
      <c r="AC376" s="3"/>
      <c r="AD376" s="3"/>
      <c r="AE376" s="3"/>
      <c r="AF376" s="3"/>
      <c r="AG376" s="3"/>
      <c r="AH376" s="3"/>
      <c r="AI376" s="3"/>
    </row>
    <row r="377" spans="1:35" x14ac:dyDescent="0.2">
      <c r="A377" s="72"/>
      <c r="B377" s="73"/>
      <c r="C377" s="73"/>
      <c r="D377" s="73"/>
      <c r="E377" s="73"/>
      <c r="F377" s="72"/>
      <c r="G377" s="72"/>
      <c r="H377" s="72"/>
      <c r="I377" s="72"/>
      <c r="J377" s="72"/>
      <c r="K377" s="72"/>
      <c r="L377" s="72"/>
      <c r="M377" s="72"/>
      <c r="N377" s="72"/>
      <c r="O377" s="72"/>
      <c r="P377" s="72"/>
      <c r="Q377" s="17" t="s">
        <v>60</v>
      </c>
      <c r="R377" s="74"/>
      <c r="S377" s="3"/>
      <c r="T377" s="3"/>
      <c r="U377" s="3"/>
      <c r="V377" s="3"/>
      <c r="W377" s="3"/>
      <c r="X377" s="3"/>
      <c r="Y377" s="3"/>
      <c r="Z377" s="3"/>
      <c r="AA377" s="3"/>
      <c r="AB377" s="3"/>
      <c r="AC377" s="3"/>
      <c r="AD377" s="3"/>
      <c r="AE377" s="3"/>
      <c r="AF377" s="3"/>
      <c r="AG377" s="3"/>
      <c r="AH377" s="3"/>
      <c r="AI377" s="3"/>
    </row>
    <row r="378" spans="1:35" x14ac:dyDescent="0.2">
      <c r="Q378" s="17" t="s">
        <v>60</v>
      </c>
      <c r="S378" s="3"/>
      <c r="T378" s="3"/>
      <c r="U378" s="3"/>
      <c r="V378" s="3"/>
      <c r="W378" s="3"/>
      <c r="X378" s="3"/>
      <c r="Y378" s="3"/>
      <c r="Z378" s="3"/>
      <c r="AA378" s="3"/>
      <c r="AB378" s="3"/>
      <c r="AC378" s="3"/>
      <c r="AD378" s="3"/>
      <c r="AE378" s="3"/>
      <c r="AF378" s="3"/>
      <c r="AG378" s="3"/>
      <c r="AH378" s="3"/>
      <c r="AI378" s="3"/>
    </row>
    <row r="379" spans="1:35" x14ac:dyDescent="0.2">
      <c r="Q379" s="17" t="s">
        <v>60</v>
      </c>
      <c r="S379" s="3"/>
      <c r="T379" s="3"/>
      <c r="U379" s="3"/>
      <c r="V379" s="3"/>
      <c r="W379" s="3"/>
      <c r="X379" s="3"/>
      <c r="Y379" s="3"/>
      <c r="Z379" s="3"/>
      <c r="AA379" s="3"/>
      <c r="AB379" s="3"/>
      <c r="AC379" s="3"/>
      <c r="AD379" s="3"/>
      <c r="AE379" s="3"/>
      <c r="AF379" s="3"/>
      <c r="AG379" s="3"/>
      <c r="AH379" s="3"/>
      <c r="AI379" s="3"/>
    </row>
    <row r="380" spans="1:35" x14ac:dyDescent="0.2">
      <c r="Q380" s="17" t="s">
        <v>60</v>
      </c>
      <c r="S380" s="3"/>
      <c r="T380" s="3"/>
      <c r="U380" s="3"/>
      <c r="V380" s="3"/>
      <c r="W380" s="3"/>
      <c r="X380" s="3"/>
      <c r="Y380" s="3"/>
      <c r="Z380" s="3"/>
      <c r="AA380" s="3"/>
      <c r="AB380" s="3"/>
      <c r="AC380" s="3"/>
      <c r="AD380" s="3"/>
      <c r="AE380" s="3"/>
      <c r="AF380" s="3"/>
      <c r="AG380" s="3"/>
      <c r="AH380" s="3"/>
      <c r="AI380" s="3"/>
    </row>
    <row r="381" spans="1:35" x14ac:dyDescent="0.2">
      <c r="Q381" s="17" t="s">
        <v>60</v>
      </c>
      <c r="S381" s="3"/>
      <c r="T381" s="3"/>
      <c r="U381" s="3"/>
      <c r="V381" s="3"/>
      <c r="W381" s="3"/>
      <c r="X381" s="3"/>
      <c r="Y381" s="3"/>
      <c r="Z381" s="3"/>
      <c r="AA381" s="3"/>
      <c r="AB381" s="3"/>
      <c r="AC381" s="3"/>
      <c r="AD381" s="3"/>
      <c r="AE381" s="3"/>
      <c r="AF381" s="3"/>
      <c r="AG381" s="3"/>
      <c r="AH381" s="3"/>
      <c r="AI381" s="3"/>
    </row>
    <row r="382" spans="1:35" x14ac:dyDescent="0.2">
      <c r="Q382" s="17" t="s">
        <v>60</v>
      </c>
      <c r="S382" s="3"/>
      <c r="T382" s="3"/>
      <c r="U382" s="3"/>
      <c r="V382" s="3"/>
      <c r="W382" s="3"/>
      <c r="X382" s="3"/>
      <c r="Y382" s="3"/>
      <c r="Z382" s="3"/>
      <c r="AA382" s="3"/>
      <c r="AB382" s="3"/>
      <c r="AC382" s="3"/>
      <c r="AD382" s="3"/>
      <c r="AE382" s="3"/>
      <c r="AF382" s="3"/>
      <c r="AG382" s="3"/>
      <c r="AH382" s="3"/>
      <c r="AI382" s="3"/>
    </row>
    <row r="383" spans="1:35" x14ac:dyDescent="0.2">
      <c r="Q383" s="17" t="s">
        <v>60</v>
      </c>
      <c r="S383" s="3"/>
      <c r="T383" s="3"/>
      <c r="U383" s="3"/>
      <c r="V383" s="3"/>
      <c r="W383" s="3"/>
      <c r="X383" s="3"/>
      <c r="Y383" s="3"/>
      <c r="Z383" s="3"/>
      <c r="AA383" s="3"/>
      <c r="AB383" s="3"/>
      <c r="AC383" s="3"/>
      <c r="AD383" s="3"/>
      <c r="AE383" s="3"/>
      <c r="AF383" s="3"/>
      <c r="AG383" s="3"/>
      <c r="AH383" s="3"/>
      <c r="AI383" s="3"/>
    </row>
    <row r="384" spans="1:35" x14ac:dyDescent="0.2">
      <c r="Q384" s="17" t="s">
        <v>60</v>
      </c>
      <c r="S384" s="3"/>
      <c r="T384" s="3"/>
      <c r="U384" s="3"/>
      <c r="V384" s="3"/>
      <c r="W384" s="3"/>
      <c r="X384" s="3"/>
      <c r="Y384" s="3"/>
      <c r="Z384" s="3"/>
      <c r="AA384" s="3"/>
      <c r="AB384" s="3"/>
      <c r="AC384" s="3"/>
      <c r="AD384" s="3"/>
      <c r="AE384" s="3"/>
      <c r="AF384" s="3"/>
      <c r="AG384" s="3"/>
      <c r="AH384" s="3"/>
      <c r="AI384" s="3"/>
    </row>
    <row r="385" spans="17:35" x14ac:dyDescent="0.2">
      <c r="Q385" s="17" t="s">
        <v>60</v>
      </c>
      <c r="S385" s="3"/>
      <c r="T385" s="3"/>
      <c r="U385" s="3"/>
      <c r="V385" s="3"/>
      <c r="W385" s="3"/>
      <c r="X385" s="3"/>
      <c r="Y385" s="3"/>
      <c r="Z385" s="3"/>
      <c r="AA385" s="3"/>
      <c r="AB385" s="3"/>
      <c r="AC385" s="3"/>
      <c r="AD385" s="3"/>
      <c r="AE385" s="3"/>
      <c r="AF385" s="3"/>
      <c r="AG385" s="3"/>
      <c r="AH385" s="3"/>
      <c r="AI385" s="3"/>
    </row>
  </sheetData>
  <autoFilter ref="A4:P385"/>
  <mergeCells count="17">
    <mergeCell ref="R4:R5"/>
    <mergeCell ref="A4:A5"/>
    <mergeCell ref="B4:B5"/>
    <mergeCell ref="C4:C5"/>
    <mergeCell ref="D4:D5"/>
    <mergeCell ref="E4:E5"/>
    <mergeCell ref="F4:F5"/>
    <mergeCell ref="G4:G5"/>
    <mergeCell ref="H4:H5"/>
    <mergeCell ref="I4:I5"/>
    <mergeCell ref="J4:J5"/>
    <mergeCell ref="Q4:Q5"/>
    <mergeCell ref="S4:AD4"/>
    <mergeCell ref="AE4:AF4"/>
    <mergeCell ref="AG4:AG5"/>
    <mergeCell ref="AH4:AH5"/>
    <mergeCell ref="S6:AD6"/>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workbookViewId="0">
      <selection sqref="A1:Z15"/>
    </sheetView>
  </sheetViews>
  <sheetFormatPr defaultRowHeight="15" x14ac:dyDescent="0.25"/>
  <cols>
    <col min="1" max="1" width="11.28515625" customWidth="1"/>
    <col min="4" max="4" width="9.5703125" customWidth="1"/>
  </cols>
  <sheetData>
    <row r="1" spans="1:26" s="239" customFormat="1" ht="12.75" x14ac:dyDescent="0.2">
      <c r="A1" s="239" t="str">
        <f>Obsah!A11</f>
        <v>Příloha 6A</v>
      </c>
      <c r="B1" s="239" t="str">
        <f>Obsah!B11</f>
        <v>Výzva - monitorování - 6.1.2 transparentnost</v>
      </c>
    </row>
    <row r="3" spans="1:26" x14ac:dyDescent="0.25">
      <c r="A3" s="75"/>
      <c r="B3" s="76" t="s">
        <v>697</v>
      </c>
      <c r="C3" s="77"/>
      <c r="D3" s="77"/>
      <c r="E3" s="77"/>
      <c r="F3" s="77"/>
      <c r="G3" s="77"/>
      <c r="H3" s="77"/>
      <c r="I3" s="77"/>
      <c r="J3" s="77"/>
      <c r="K3" s="77"/>
      <c r="L3" s="77"/>
      <c r="M3" s="77"/>
      <c r="N3" s="77"/>
      <c r="O3" s="77"/>
      <c r="P3" s="77"/>
      <c r="Q3" s="77"/>
      <c r="R3" s="77"/>
      <c r="S3" s="77"/>
      <c r="T3" s="77"/>
      <c r="U3" s="77"/>
      <c r="V3" s="77"/>
      <c r="W3" s="77"/>
      <c r="X3" s="77"/>
      <c r="Y3" s="77"/>
      <c r="Z3" s="77"/>
    </row>
    <row r="4" spans="1:26" x14ac:dyDescent="0.25">
      <c r="A4" s="75"/>
      <c r="B4" s="78" t="s">
        <v>698</v>
      </c>
      <c r="C4" s="77"/>
      <c r="D4" s="77"/>
      <c r="E4" s="77"/>
      <c r="F4" s="77"/>
      <c r="G4" s="77"/>
      <c r="H4" s="77"/>
      <c r="I4" s="77"/>
      <c r="J4" s="77"/>
      <c r="K4" s="77"/>
      <c r="L4" s="77"/>
      <c r="M4" s="77"/>
      <c r="N4" s="77"/>
      <c r="O4" s="77"/>
      <c r="P4" s="77"/>
      <c r="Q4" s="77"/>
      <c r="R4" s="77"/>
      <c r="S4" s="77"/>
      <c r="T4" s="77"/>
      <c r="U4" s="77"/>
      <c r="V4" s="77"/>
      <c r="W4" s="77"/>
      <c r="X4" s="77"/>
      <c r="Y4" s="77"/>
      <c r="Z4" s="77"/>
    </row>
    <row r="5" spans="1:26" ht="127.5" x14ac:dyDescent="0.25">
      <c r="A5" s="79" t="s">
        <v>699</v>
      </c>
      <c r="B5" s="80" t="s">
        <v>50</v>
      </c>
      <c r="C5" s="81" t="s">
        <v>76</v>
      </c>
      <c r="D5" s="81" t="s">
        <v>700</v>
      </c>
      <c r="E5" s="81" t="s">
        <v>280</v>
      </c>
      <c r="F5" s="81" t="s">
        <v>151</v>
      </c>
      <c r="G5" s="82" t="s">
        <v>482</v>
      </c>
      <c r="H5" s="82" t="s">
        <v>701</v>
      </c>
      <c r="I5" s="82" t="s">
        <v>702</v>
      </c>
      <c r="J5" s="82" t="s">
        <v>703</v>
      </c>
      <c r="K5" s="82" t="s">
        <v>704</v>
      </c>
      <c r="L5" s="82" t="s">
        <v>705</v>
      </c>
      <c r="M5" s="81" t="s">
        <v>706</v>
      </c>
      <c r="N5" s="81" t="s">
        <v>707</v>
      </c>
      <c r="O5" s="81" t="s">
        <v>708</v>
      </c>
      <c r="P5" s="81" t="s">
        <v>709</v>
      </c>
      <c r="Q5" s="81" t="s">
        <v>710</v>
      </c>
      <c r="R5" s="81" t="s">
        <v>711</v>
      </c>
      <c r="S5" s="81" t="s">
        <v>712</v>
      </c>
      <c r="T5" s="81" t="s">
        <v>713</v>
      </c>
      <c r="U5" s="81" t="s">
        <v>714</v>
      </c>
      <c r="V5" s="81" t="s">
        <v>715</v>
      </c>
      <c r="W5" s="81" t="s">
        <v>716</v>
      </c>
      <c r="X5" s="81" t="s">
        <v>717</v>
      </c>
      <c r="Y5" s="81" t="s">
        <v>716</v>
      </c>
      <c r="Z5" s="81" t="s">
        <v>718</v>
      </c>
    </row>
    <row r="6" spans="1:26" ht="25.5" x14ac:dyDescent="0.25">
      <c r="A6" s="79" t="s">
        <v>719</v>
      </c>
      <c r="B6" s="83" t="s">
        <v>720</v>
      </c>
      <c r="C6" s="84" t="s">
        <v>721</v>
      </c>
      <c r="D6" s="84" t="s">
        <v>722</v>
      </c>
      <c r="E6" s="84" t="s">
        <v>723</v>
      </c>
      <c r="F6" s="84" t="s">
        <v>724</v>
      </c>
      <c r="G6" s="84" t="s">
        <v>725</v>
      </c>
      <c r="H6" s="84" t="s">
        <v>726</v>
      </c>
      <c r="I6" s="84" t="s">
        <v>727</v>
      </c>
      <c r="J6" s="84" t="s">
        <v>728</v>
      </c>
      <c r="K6" s="84" t="s">
        <v>729</v>
      </c>
      <c r="L6" s="84" t="s">
        <v>730</v>
      </c>
      <c r="M6" s="84" t="s">
        <v>731</v>
      </c>
      <c r="N6" s="84" t="s">
        <v>732</v>
      </c>
      <c r="O6" s="84" t="s">
        <v>733</v>
      </c>
      <c r="P6" s="84" t="s">
        <v>734</v>
      </c>
      <c r="Q6" s="84" t="s">
        <v>735</v>
      </c>
      <c r="R6" s="84" t="s">
        <v>736</v>
      </c>
      <c r="S6" s="84" t="s">
        <v>737</v>
      </c>
      <c r="T6" s="84" t="s">
        <v>738</v>
      </c>
      <c r="U6" s="84" t="s">
        <v>739</v>
      </c>
      <c r="V6" s="84" t="s">
        <v>740</v>
      </c>
      <c r="W6" s="84" t="s">
        <v>741</v>
      </c>
      <c r="X6" s="84" t="s">
        <v>742</v>
      </c>
      <c r="Y6" s="84" t="s">
        <v>743</v>
      </c>
      <c r="Z6" s="84" t="s">
        <v>744</v>
      </c>
    </row>
    <row r="7" spans="1:26" ht="409.5" x14ac:dyDescent="0.25">
      <c r="A7" s="79" t="s">
        <v>745</v>
      </c>
      <c r="B7" s="85"/>
      <c r="C7" s="86"/>
      <c r="D7" s="86"/>
      <c r="E7" s="86"/>
      <c r="F7" s="86"/>
      <c r="G7" s="86"/>
      <c r="H7" s="86"/>
      <c r="I7" s="86"/>
      <c r="J7" s="86"/>
      <c r="K7" s="86"/>
      <c r="L7" s="86"/>
      <c r="M7" s="86" t="s">
        <v>746</v>
      </c>
      <c r="N7" s="86" t="s">
        <v>747</v>
      </c>
      <c r="O7" s="86" t="s">
        <v>748</v>
      </c>
      <c r="P7" s="86" t="s">
        <v>749</v>
      </c>
      <c r="Q7" s="86" t="s">
        <v>750</v>
      </c>
      <c r="R7" s="86" t="s">
        <v>751</v>
      </c>
      <c r="S7" s="86" t="s">
        <v>752</v>
      </c>
      <c r="T7" s="86" t="s">
        <v>753</v>
      </c>
      <c r="U7" s="86" t="s">
        <v>754</v>
      </c>
      <c r="V7" s="86" t="s">
        <v>755</v>
      </c>
      <c r="W7" s="86" t="s">
        <v>756</v>
      </c>
      <c r="X7" s="86" t="s">
        <v>757</v>
      </c>
      <c r="Y7" s="86" t="s">
        <v>758</v>
      </c>
      <c r="Z7" s="86" t="s">
        <v>759</v>
      </c>
    </row>
    <row r="8" spans="1:26" ht="51" x14ac:dyDescent="0.25">
      <c r="A8" s="79" t="s">
        <v>760</v>
      </c>
      <c r="B8" s="85"/>
      <c r="C8" s="86"/>
      <c r="D8" s="86"/>
      <c r="E8" s="86" t="s">
        <v>761</v>
      </c>
      <c r="F8" s="86" t="s">
        <v>762</v>
      </c>
      <c r="G8" s="86"/>
      <c r="H8" s="86"/>
      <c r="I8" s="86"/>
      <c r="J8" s="86"/>
      <c r="K8" s="86"/>
      <c r="L8" s="86"/>
      <c r="M8" s="86"/>
      <c r="N8" s="86" t="s">
        <v>763</v>
      </c>
      <c r="O8" s="86" t="s">
        <v>763</v>
      </c>
      <c r="P8" s="86"/>
      <c r="Q8" s="86"/>
      <c r="R8" s="86"/>
      <c r="S8" s="86" t="s">
        <v>763</v>
      </c>
      <c r="T8" s="86"/>
      <c r="U8" s="86" t="s">
        <v>763</v>
      </c>
      <c r="V8" s="86"/>
      <c r="W8" s="86" t="s">
        <v>763</v>
      </c>
      <c r="X8" s="86"/>
      <c r="Y8" s="86" t="s">
        <v>763</v>
      </c>
      <c r="Z8" s="86"/>
    </row>
    <row r="9" spans="1:26" ht="153" x14ac:dyDescent="0.25">
      <c r="A9" s="79" t="s">
        <v>764</v>
      </c>
      <c r="B9" s="85" t="s">
        <v>765</v>
      </c>
      <c r="C9" s="86" t="s">
        <v>766</v>
      </c>
      <c r="D9" s="86" t="s">
        <v>2909</v>
      </c>
      <c r="E9" s="86" t="s">
        <v>767</v>
      </c>
      <c r="F9" s="86" t="s">
        <v>768</v>
      </c>
      <c r="G9" s="86" t="s">
        <v>769</v>
      </c>
      <c r="H9" s="86" t="s">
        <v>770</v>
      </c>
      <c r="I9" s="86" t="s">
        <v>771</v>
      </c>
      <c r="J9" s="86" t="s">
        <v>772</v>
      </c>
      <c r="K9" s="86" t="s">
        <v>773</v>
      </c>
      <c r="L9" s="86" t="s">
        <v>774</v>
      </c>
      <c r="M9" s="86"/>
      <c r="N9" s="86"/>
      <c r="O9" s="86"/>
      <c r="P9" s="86" t="s">
        <v>775</v>
      </c>
      <c r="Q9" s="86" t="s">
        <v>776</v>
      </c>
      <c r="R9" s="86" t="s">
        <v>777</v>
      </c>
      <c r="S9" s="86"/>
      <c r="T9" s="86" t="s">
        <v>778</v>
      </c>
      <c r="U9" s="86"/>
      <c r="V9" s="86" t="s">
        <v>779</v>
      </c>
      <c r="W9" s="86"/>
      <c r="X9" s="86" t="s">
        <v>780</v>
      </c>
      <c r="Y9" s="86"/>
      <c r="Z9" s="86" t="s">
        <v>781</v>
      </c>
    </row>
    <row r="10" spans="1:26" x14ac:dyDescent="0.25">
      <c r="A10" s="79"/>
      <c r="B10" s="87"/>
      <c r="C10" s="88"/>
      <c r="D10" s="88"/>
      <c r="E10" s="88"/>
      <c r="F10" s="88"/>
      <c r="G10" s="88"/>
      <c r="H10" s="88"/>
      <c r="I10" s="88"/>
      <c r="J10" s="88"/>
      <c r="K10" s="88"/>
      <c r="L10" s="88"/>
      <c r="M10" s="88"/>
      <c r="N10" s="88"/>
      <c r="O10" s="88"/>
      <c r="P10" s="88"/>
      <c r="Q10" s="88"/>
      <c r="R10" s="88"/>
      <c r="S10" s="89"/>
      <c r="T10" s="89"/>
      <c r="U10" s="89"/>
      <c r="V10" s="89"/>
      <c r="W10" s="89"/>
      <c r="X10" s="89"/>
      <c r="Y10" s="89"/>
      <c r="Z10" s="88"/>
    </row>
    <row r="11" spans="1:26" x14ac:dyDescent="0.25">
      <c r="A11" s="79"/>
      <c r="B11" s="87"/>
      <c r="C11" s="88"/>
      <c r="D11" s="88"/>
      <c r="E11" s="88"/>
      <c r="F11" s="88"/>
      <c r="G11" s="90"/>
      <c r="H11" s="88"/>
      <c r="I11" s="88"/>
      <c r="J11" s="88"/>
      <c r="K11" s="88"/>
      <c r="L11" s="88"/>
      <c r="M11" s="88"/>
      <c r="N11" s="88"/>
      <c r="O11" s="88"/>
      <c r="P11" s="88"/>
      <c r="Q11" s="88"/>
      <c r="R11" s="88"/>
      <c r="S11" s="88"/>
      <c r="T11" s="89"/>
      <c r="U11" s="89"/>
      <c r="V11" s="89"/>
      <c r="W11" s="89"/>
      <c r="X11" s="89"/>
      <c r="Y11" s="89"/>
      <c r="Z11" s="88"/>
    </row>
    <row r="12" spans="1:26" x14ac:dyDescent="0.25">
      <c r="A12" s="79"/>
      <c r="B12" s="87"/>
      <c r="C12" s="88"/>
      <c r="D12" s="88"/>
      <c r="E12" s="88"/>
      <c r="F12" s="88"/>
      <c r="G12" s="89"/>
      <c r="H12" s="88"/>
      <c r="I12" s="88"/>
      <c r="J12" s="88"/>
      <c r="K12" s="88"/>
      <c r="L12" s="88"/>
      <c r="M12" s="88"/>
      <c r="N12" s="88"/>
      <c r="O12" s="88"/>
      <c r="P12" s="88"/>
      <c r="Q12" s="88"/>
      <c r="R12" s="88"/>
      <c r="S12" s="88"/>
      <c r="T12" s="89"/>
      <c r="U12" s="89"/>
      <c r="V12" s="88"/>
      <c r="W12" s="88"/>
      <c r="X12" s="89"/>
      <c r="Y12" s="89"/>
      <c r="Z12" s="88"/>
    </row>
    <row r="13" spans="1:26" x14ac:dyDescent="0.25">
      <c r="A13" s="79"/>
      <c r="B13" s="87"/>
      <c r="C13" s="88"/>
      <c r="D13" s="88"/>
      <c r="E13" s="88"/>
      <c r="F13" s="88"/>
      <c r="G13" s="89"/>
      <c r="H13" s="88"/>
      <c r="I13" s="88"/>
      <c r="J13" s="88"/>
      <c r="K13" s="88"/>
      <c r="L13" s="88"/>
      <c r="M13" s="88"/>
      <c r="N13" s="90"/>
      <c r="O13" s="88"/>
      <c r="P13" s="88"/>
      <c r="Q13" s="88"/>
      <c r="R13" s="88"/>
      <c r="S13" s="88"/>
      <c r="T13" s="89"/>
      <c r="U13" s="89"/>
      <c r="V13" s="88"/>
      <c r="W13" s="88"/>
      <c r="X13" s="88"/>
      <c r="Y13" s="88"/>
      <c r="Z13" s="88"/>
    </row>
    <row r="14" spans="1:26" x14ac:dyDescent="0.25">
      <c r="A14" s="79"/>
      <c r="B14" s="87"/>
      <c r="C14" s="88"/>
      <c r="D14" s="88"/>
      <c r="E14" s="88"/>
      <c r="F14" s="88"/>
      <c r="G14" s="89"/>
      <c r="H14" s="88"/>
      <c r="I14" s="88"/>
      <c r="J14" s="88"/>
      <c r="K14" s="88"/>
      <c r="L14" s="88"/>
      <c r="M14" s="88"/>
      <c r="N14" s="89"/>
      <c r="O14" s="88"/>
      <c r="P14" s="88"/>
      <c r="Q14" s="88"/>
      <c r="R14" s="88"/>
      <c r="S14" s="88"/>
      <c r="T14" s="88"/>
      <c r="U14" s="88"/>
      <c r="V14" s="88"/>
      <c r="W14" s="88"/>
      <c r="X14" s="88"/>
      <c r="Y14" s="88"/>
      <c r="Z14" s="88"/>
    </row>
    <row r="15" spans="1:26" x14ac:dyDescent="0.25">
      <c r="A15" s="79"/>
      <c r="B15" s="87"/>
      <c r="C15" s="88"/>
      <c r="D15" s="88"/>
      <c r="E15" s="88"/>
      <c r="F15" s="88"/>
      <c r="G15" s="89"/>
      <c r="H15" s="88"/>
      <c r="I15" s="88"/>
      <c r="J15" s="88"/>
      <c r="K15" s="88"/>
      <c r="L15" s="88"/>
      <c r="M15" s="88"/>
      <c r="N15" s="89"/>
      <c r="O15" s="88"/>
      <c r="P15" s="88"/>
      <c r="Q15" s="88"/>
      <c r="R15" s="88"/>
      <c r="S15" s="88"/>
      <c r="T15" s="88"/>
      <c r="U15" s="88"/>
      <c r="V15" s="88"/>
      <c r="W15" s="88"/>
      <c r="X15" s="88"/>
      <c r="Y15" s="88"/>
      <c r="Z15" s="88"/>
    </row>
  </sheetData>
  <pageMargins left="0.7" right="0.7" top="0.75" bottom="0.75" header="0.3" footer="0.3"/>
  <pageSetup paperSize="8"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5"/>
  <sheetViews>
    <sheetView topLeftCell="E1" workbookViewId="0">
      <selection activeCell="Q5" sqref="Q5:V5"/>
    </sheetView>
  </sheetViews>
  <sheetFormatPr defaultRowHeight="15" x14ac:dyDescent="0.25"/>
  <cols>
    <col min="1" max="1" width="11.28515625" customWidth="1"/>
  </cols>
  <sheetData>
    <row r="1" spans="1:76" s="239" customFormat="1" ht="12.75" x14ac:dyDescent="0.2">
      <c r="A1" s="239" t="str">
        <f>Obsah!A12</f>
        <v>Příloha 6B</v>
      </c>
      <c r="B1" s="239" t="str">
        <f>Obsah!B12</f>
        <v>Výzva - monitorování - 6.1.3a délka administrace</v>
      </c>
    </row>
    <row r="3" spans="1:76" x14ac:dyDescent="0.25">
      <c r="A3" s="91"/>
      <c r="B3" s="92" t="s">
        <v>782</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row>
    <row r="4" spans="1:76" x14ac:dyDescent="0.25">
      <c r="A4" s="91"/>
      <c r="B4" s="94" t="s">
        <v>698</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row>
    <row r="5" spans="1:76" ht="26.25" customHeight="1" x14ac:dyDescent="0.25">
      <c r="A5" s="274" t="s">
        <v>699</v>
      </c>
      <c r="B5" s="275" t="s">
        <v>50</v>
      </c>
      <c r="C5" s="269" t="s">
        <v>76</v>
      </c>
      <c r="D5" s="269" t="s">
        <v>700</v>
      </c>
      <c r="E5" s="269" t="s">
        <v>280</v>
      </c>
      <c r="F5" s="269" t="s">
        <v>151</v>
      </c>
      <c r="G5" s="270" t="s">
        <v>482</v>
      </c>
      <c r="H5" s="270" t="s">
        <v>701</v>
      </c>
      <c r="I5" s="270" t="s">
        <v>702</v>
      </c>
      <c r="J5" s="270" t="s">
        <v>703</v>
      </c>
      <c r="K5" s="270" t="s">
        <v>704</v>
      </c>
      <c r="L5" s="269" t="s">
        <v>783</v>
      </c>
      <c r="M5" s="269" t="s">
        <v>784</v>
      </c>
      <c r="N5" s="269" t="s">
        <v>785</v>
      </c>
      <c r="O5" s="269" t="s">
        <v>786</v>
      </c>
      <c r="P5" s="269" t="s">
        <v>787</v>
      </c>
      <c r="Q5" s="271" t="s">
        <v>788</v>
      </c>
      <c r="R5" s="272"/>
      <c r="S5" s="272"/>
      <c r="T5" s="272"/>
      <c r="U5" s="272"/>
      <c r="V5" s="273"/>
      <c r="W5" s="269" t="s">
        <v>789</v>
      </c>
      <c r="X5" s="269"/>
      <c r="Y5" s="269"/>
      <c r="Z5" s="269"/>
      <c r="AA5" s="269"/>
      <c r="AB5" s="269"/>
      <c r="AC5" s="269" t="s">
        <v>790</v>
      </c>
      <c r="AD5" s="269"/>
      <c r="AE5" s="269"/>
      <c r="AF5" s="269"/>
      <c r="AG5" s="269"/>
      <c r="AH5" s="269"/>
      <c r="AI5" s="269" t="s">
        <v>791</v>
      </c>
      <c r="AJ5" s="269"/>
      <c r="AK5" s="269"/>
      <c r="AL5" s="269"/>
      <c r="AM5" s="269"/>
      <c r="AN5" s="269"/>
      <c r="AO5" s="269" t="s">
        <v>792</v>
      </c>
      <c r="AP5" s="269"/>
      <c r="AQ5" s="269"/>
      <c r="AR5" s="269"/>
      <c r="AS5" s="269"/>
      <c r="AT5" s="269"/>
      <c r="AU5" s="269" t="s">
        <v>793</v>
      </c>
      <c r="AV5" s="269"/>
      <c r="AW5" s="269"/>
      <c r="AX5" s="269"/>
      <c r="AY5" s="269"/>
      <c r="AZ5" s="269"/>
      <c r="BA5" s="269" t="s">
        <v>794</v>
      </c>
      <c r="BB5" s="269"/>
      <c r="BC5" s="269"/>
      <c r="BD5" s="269"/>
      <c r="BE5" s="269"/>
      <c r="BF5" s="269"/>
      <c r="BG5" s="269" t="s">
        <v>795</v>
      </c>
      <c r="BH5" s="269"/>
      <c r="BI5" s="269"/>
      <c r="BJ5" s="269"/>
      <c r="BK5" s="269"/>
      <c r="BL5" s="269"/>
      <c r="BM5" s="269" t="s">
        <v>796</v>
      </c>
      <c r="BN5" s="269"/>
      <c r="BO5" s="269"/>
      <c r="BP5" s="269"/>
      <c r="BQ5" s="269"/>
      <c r="BR5" s="269"/>
      <c r="BS5" s="269" t="s">
        <v>797</v>
      </c>
      <c r="BT5" s="269"/>
      <c r="BU5" s="269"/>
      <c r="BV5" s="269"/>
      <c r="BW5" s="269"/>
      <c r="BX5" s="269"/>
    </row>
    <row r="6" spans="1:76" ht="114.75" x14ac:dyDescent="0.25">
      <c r="A6" s="274"/>
      <c r="B6" s="275"/>
      <c r="C6" s="269"/>
      <c r="D6" s="269"/>
      <c r="E6" s="269"/>
      <c r="F6" s="269"/>
      <c r="G6" s="270"/>
      <c r="H6" s="270"/>
      <c r="I6" s="270"/>
      <c r="J6" s="270"/>
      <c r="K6" s="270"/>
      <c r="L6" s="269"/>
      <c r="M6" s="269"/>
      <c r="N6" s="269"/>
      <c r="O6" s="269"/>
      <c r="P6" s="269"/>
      <c r="Q6" s="95" t="s">
        <v>798</v>
      </c>
      <c r="R6" s="95" t="s">
        <v>799</v>
      </c>
      <c r="S6" s="95" t="s">
        <v>800</v>
      </c>
      <c r="T6" s="95" t="s">
        <v>801</v>
      </c>
      <c r="U6" s="95" t="s">
        <v>802</v>
      </c>
      <c r="V6" s="95" t="s">
        <v>803</v>
      </c>
      <c r="W6" s="95" t="s">
        <v>798</v>
      </c>
      <c r="X6" s="95" t="s">
        <v>799</v>
      </c>
      <c r="Y6" s="95" t="s">
        <v>800</v>
      </c>
      <c r="Z6" s="95" t="s">
        <v>801</v>
      </c>
      <c r="AA6" s="95" t="s">
        <v>802</v>
      </c>
      <c r="AB6" s="95" t="s">
        <v>803</v>
      </c>
      <c r="AC6" s="95" t="s">
        <v>798</v>
      </c>
      <c r="AD6" s="95" t="s">
        <v>799</v>
      </c>
      <c r="AE6" s="95" t="s">
        <v>800</v>
      </c>
      <c r="AF6" s="95" t="s">
        <v>801</v>
      </c>
      <c r="AG6" s="95" t="s">
        <v>802</v>
      </c>
      <c r="AH6" s="95" t="s">
        <v>803</v>
      </c>
      <c r="AI6" s="95" t="s">
        <v>798</v>
      </c>
      <c r="AJ6" s="95" t="s">
        <v>799</v>
      </c>
      <c r="AK6" s="95" t="s">
        <v>800</v>
      </c>
      <c r="AL6" s="95" t="s">
        <v>801</v>
      </c>
      <c r="AM6" s="95" t="s">
        <v>802</v>
      </c>
      <c r="AN6" s="95" t="s">
        <v>803</v>
      </c>
      <c r="AO6" s="95" t="s">
        <v>798</v>
      </c>
      <c r="AP6" s="95" t="s">
        <v>799</v>
      </c>
      <c r="AQ6" s="95" t="s">
        <v>800</v>
      </c>
      <c r="AR6" s="95" t="s">
        <v>801</v>
      </c>
      <c r="AS6" s="95" t="s">
        <v>802</v>
      </c>
      <c r="AT6" s="95" t="s">
        <v>803</v>
      </c>
      <c r="AU6" s="95" t="s">
        <v>798</v>
      </c>
      <c r="AV6" s="95" t="s">
        <v>799</v>
      </c>
      <c r="AW6" s="95" t="s">
        <v>800</v>
      </c>
      <c r="AX6" s="95" t="s">
        <v>801</v>
      </c>
      <c r="AY6" s="95" t="s">
        <v>802</v>
      </c>
      <c r="AZ6" s="95" t="s">
        <v>803</v>
      </c>
      <c r="BA6" s="95" t="s">
        <v>798</v>
      </c>
      <c r="BB6" s="95" t="s">
        <v>799</v>
      </c>
      <c r="BC6" s="95" t="s">
        <v>800</v>
      </c>
      <c r="BD6" s="95" t="s">
        <v>801</v>
      </c>
      <c r="BE6" s="95" t="s">
        <v>802</v>
      </c>
      <c r="BF6" s="95" t="s">
        <v>803</v>
      </c>
      <c r="BG6" s="95" t="s">
        <v>798</v>
      </c>
      <c r="BH6" s="95" t="s">
        <v>799</v>
      </c>
      <c r="BI6" s="95" t="s">
        <v>800</v>
      </c>
      <c r="BJ6" s="95" t="s">
        <v>801</v>
      </c>
      <c r="BK6" s="95" t="s">
        <v>802</v>
      </c>
      <c r="BL6" s="95" t="s">
        <v>803</v>
      </c>
      <c r="BM6" s="95" t="s">
        <v>798</v>
      </c>
      <c r="BN6" s="95" t="s">
        <v>799</v>
      </c>
      <c r="BO6" s="95" t="s">
        <v>800</v>
      </c>
      <c r="BP6" s="95" t="s">
        <v>801</v>
      </c>
      <c r="BQ6" s="95" t="s">
        <v>802</v>
      </c>
      <c r="BR6" s="95" t="s">
        <v>803</v>
      </c>
      <c r="BS6" s="95" t="s">
        <v>798</v>
      </c>
      <c r="BT6" s="95" t="s">
        <v>799</v>
      </c>
      <c r="BU6" s="95" t="s">
        <v>800</v>
      </c>
      <c r="BV6" s="95" t="s">
        <v>801</v>
      </c>
      <c r="BW6" s="95" t="s">
        <v>802</v>
      </c>
      <c r="BX6" s="95" t="s">
        <v>803</v>
      </c>
    </row>
    <row r="7" spans="1:76" ht="25.5" x14ac:dyDescent="0.25">
      <c r="A7" s="96" t="s">
        <v>719</v>
      </c>
      <c r="B7" s="83" t="s">
        <v>720</v>
      </c>
      <c r="C7" s="84" t="s">
        <v>721</v>
      </c>
      <c r="D7" s="84" t="s">
        <v>722</v>
      </c>
      <c r="E7" s="84" t="s">
        <v>723</v>
      </c>
      <c r="F7" s="84" t="s">
        <v>724</v>
      </c>
      <c r="G7" s="84" t="s">
        <v>725</v>
      </c>
      <c r="H7" s="84" t="s">
        <v>726</v>
      </c>
      <c r="I7" s="84" t="s">
        <v>727</v>
      </c>
      <c r="J7" s="84" t="s">
        <v>728</v>
      </c>
      <c r="K7" s="84" t="s">
        <v>729</v>
      </c>
      <c r="L7" s="84" t="s">
        <v>730</v>
      </c>
      <c r="M7" s="84" t="s">
        <v>731</v>
      </c>
      <c r="N7" s="84" t="s">
        <v>732</v>
      </c>
      <c r="O7" s="84" t="s">
        <v>733</v>
      </c>
      <c r="P7" s="84" t="s">
        <v>734</v>
      </c>
      <c r="Q7" s="97" t="s">
        <v>804</v>
      </c>
      <c r="R7" s="97" t="s">
        <v>805</v>
      </c>
      <c r="S7" s="97" t="s">
        <v>806</v>
      </c>
      <c r="T7" s="97" t="s">
        <v>807</v>
      </c>
      <c r="U7" s="97" t="s">
        <v>808</v>
      </c>
      <c r="V7" s="97" t="s">
        <v>809</v>
      </c>
      <c r="W7" s="97" t="s">
        <v>810</v>
      </c>
      <c r="X7" s="97" t="s">
        <v>811</v>
      </c>
      <c r="Y7" s="97" t="s">
        <v>812</v>
      </c>
      <c r="Z7" s="97" t="s">
        <v>813</v>
      </c>
      <c r="AA7" s="97" t="s">
        <v>814</v>
      </c>
      <c r="AB7" s="97" t="s">
        <v>815</v>
      </c>
      <c r="AC7" s="97" t="s">
        <v>816</v>
      </c>
      <c r="AD7" s="97" t="s">
        <v>817</v>
      </c>
      <c r="AE7" s="97" t="s">
        <v>818</v>
      </c>
      <c r="AF7" s="97" t="s">
        <v>819</v>
      </c>
      <c r="AG7" s="97" t="s">
        <v>820</v>
      </c>
      <c r="AH7" s="97" t="s">
        <v>821</v>
      </c>
      <c r="AI7" s="97" t="s">
        <v>822</v>
      </c>
      <c r="AJ7" s="97" t="s">
        <v>823</v>
      </c>
      <c r="AK7" s="97" t="s">
        <v>824</v>
      </c>
      <c r="AL7" s="97" t="s">
        <v>825</v>
      </c>
      <c r="AM7" s="97" t="s">
        <v>826</v>
      </c>
      <c r="AN7" s="97" t="s">
        <v>827</v>
      </c>
      <c r="AO7" s="97" t="s">
        <v>828</v>
      </c>
      <c r="AP7" s="97" t="s">
        <v>829</v>
      </c>
      <c r="AQ7" s="97" t="s">
        <v>830</v>
      </c>
      <c r="AR7" s="97" t="s">
        <v>831</v>
      </c>
      <c r="AS7" s="97" t="s">
        <v>832</v>
      </c>
      <c r="AT7" s="97" t="s">
        <v>833</v>
      </c>
      <c r="AU7" s="97" t="s">
        <v>834</v>
      </c>
      <c r="AV7" s="97" t="s">
        <v>835</v>
      </c>
      <c r="AW7" s="97" t="s">
        <v>836</v>
      </c>
      <c r="AX7" s="97" t="s">
        <v>837</v>
      </c>
      <c r="AY7" s="97" t="s">
        <v>838</v>
      </c>
      <c r="AZ7" s="97" t="s">
        <v>839</v>
      </c>
      <c r="BA7" s="97" t="s">
        <v>840</v>
      </c>
      <c r="BB7" s="97" t="s">
        <v>841</v>
      </c>
      <c r="BC7" s="97" t="s">
        <v>842</v>
      </c>
      <c r="BD7" s="97" t="s">
        <v>843</v>
      </c>
      <c r="BE7" s="97" t="s">
        <v>844</v>
      </c>
      <c r="BF7" s="97" t="s">
        <v>845</v>
      </c>
      <c r="BG7" s="97" t="s">
        <v>846</v>
      </c>
      <c r="BH7" s="97" t="s">
        <v>847</v>
      </c>
      <c r="BI7" s="97" t="s">
        <v>848</v>
      </c>
      <c r="BJ7" s="97" t="s">
        <v>849</v>
      </c>
      <c r="BK7" s="97" t="s">
        <v>850</v>
      </c>
      <c r="BL7" s="97" t="s">
        <v>851</v>
      </c>
      <c r="BM7" s="97" t="s">
        <v>852</v>
      </c>
      <c r="BN7" s="97" t="s">
        <v>853</v>
      </c>
      <c r="BO7" s="97" t="s">
        <v>854</v>
      </c>
      <c r="BP7" s="97" t="s">
        <v>855</v>
      </c>
      <c r="BQ7" s="97" t="s">
        <v>856</v>
      </c>
      <c r="BR7" s="97" t="s">
        <v>857</v>
      </c>
      <c r="BS7" s="97" t="s">
        <v>858</v>
      </c>
      <c r="BT7" s="97" t="s">
        <v>859</v>
      </c>
      <c r="BU7" s="97" t="s">
        <v>860</v>
      </c>
      <c r="BV7" s="97" t="s">
        <v>861</v>
      </c>
      <c r="BW7" s="97" t="s">
        <v>862</v>
      </c>
      <c r="BX7" s="97" t="s">
        <v>863</v>
      </c>
    </row>
    <row r="8" spans="1:76" ht="409.5" x14ac:dyDescent="0.25">
      <c r="A8" s="96" t="s">
        <v>745</v>
      </c>
      <c r="B8" s="85"/>
      <c r="C8" s="86"/>
      <c r="D8" s="86"/>
      <c r="E8" s="86"/>
      <c r="F8" s="86"/>
      <c r="G8" s="86"/>
      <c r="H8" s="86"/>
      <c r="I8" s="86"/>
      <c r="J8" s="86"/>
      <c r="K8" s="86"/>
      <c r="L8" s="86"/>
      <c r="M8" s="86"/>
      <c r="N8" s="86"/>
      <c r="O8" s="86"/>
      <c r="P8" s="86"/>
      <c r="Q8" s="86" t="s">
        <v>864</v>
      </c>
      <c r="R8" s="86" t="s">
        <v>865</v>
      </c>
      <c r="S8" s="86" t="s">
        <v>866</v>
      </c>
      <c r="T8" s="86" t="s">
        <v>867</v>
      </c>
      <c r="U8" s="86" t="s">
        <v>868</v>
      </c>
      <c r="V8" s="86"/>
      <c r="W8" s="86" t="s">
        <v>864</v>
      </c>
      <c r="X8" s="86" t="s">
        <v>865</v>
      </c>
      <c r="Y8" s="86" t="s">
        <v>866</v>
      </c>
      <c r="Z8" s="86" t="s">
        <v>867</v>
      </c>
      <c r="AA8" s="86" t="s">
        <v>868</v>
      </c>
      <c r="AB8" s="86"/>
      <c r="AC8" s="86" t="s">
        <v>864</v>
      </c>
      <c r="AD8" s="86" t="s">
        <v>865</v>
      </c>
      <c r="AE8" s="86" t="s">
        <v>866</v>
      </c>
      <c r="AF8" s="86" t="s">
        <v>867</v>
      </c>
      <c r="AG8" s="86" t="s">
        <v>868</v>
      </c>
      <c r="AH8" s="86"/>
      <c r="AI8" s="86" t="s">
        <v>864</v>
      </c>
      <c r="AJ8" s="86" t="s">
        <v>865</v>
      </c>
      <c r="AK8" s="86" t="s">
        <v>866</v>
      </c>
      <c r="AL8" s="86" t="s">
        <v>867</v>
      </c>
      <c r="AM8" s="86" t="s">
        <v>868</v>
      </c>
      <c r="AN8" s="86"/>
      <c r="AO8" s="86" t="s">
        <v>864</v>
      </c>
      <c r="AP8" s="86" t="s">
        <v>865</v>
      </c>
      <c r="AQ8" s="86" t="s">
        <v>866</v>
      </c>
      <c r="AR8" s="86" t="s">
        <v>867</v>
      </c>
      <c r="AS8" s="86" t="s">
        <v>868</v>
      </c>
      <c r="AT8" s="86"/>
      <c r="AU8" s="86" t="s">
        <v>864</v>
      </c>
      <c r="AV8" s="86" t="s">
        <v>865</v>
      </c>
      <c r="AW8" s="86" t="s">
        <v>866</v>
      </c>
      <c r="AX8" s="86" t="s">
        <v>867</v>
      </c>
      <c r="AY8" s="86" t="s">
        <v>868</v>
      </c>
      <c r="AZ8" s="86"/>
      <c r="BA8" s="86" t="s">
        <v>864</v>
      </c>
      <c r="BB8" s="86" t="s">
        <v>865</v>
      </c>
      <c r="BC8" s="86" t="s">
        <v>866</v>
      </c>
      <c r="BD8" s="86" t="s">
        <v>867</v>
      </c>
      <c r="BE8" s="86" t="s">
        <v>868</v>
      </c>
      <c r="BF8" s="86"/>
      <c r="BG8" s="86" t="s">
        <v>864</v>
      </c>
      <c r="BH8" s="86" t="s">
        <v>865</v>
      </c>
      <c r="BI8" s="86" t="s">
        <v>866</v>
      </c>
      <c r="BJ8" s="86" t="s">
        <v>867</v>
      </c>
      <c r="BK8" s="86" t="s">
        <v>868</v>
      </c>
      <c r="BL8" s="86"/>
      <c r="BM8" s="86" t="s">
        <v>864</v>
      </c>
      <c r="BN8" s="86" t="s">
        <v>865</v>
      </c>
      <c r="BO8" s="86" t="s">
        <v>866</v>
      </c>
      <c r="BP8" s="86" t="s">
        <v>867</v>
      </c>
      <c r="BQ8" s="86" t="s">
        <v>868</v>
      </c>
      <c r="BR8" s="86"/>
      <c r="BS8" s="86" t="s">
        <v>864</v>
      </c>
      <c r="BT8" s="86" t="s">
        <v>865</v>
      </c>
      <c r="BU8" s="86" t="s">
        <v>866</v>
      </c>
      <c r="BV8" s="86" t="s">
        <v>867</v>
      </c>
      <c r="BW8" s="86" t="s">
        <v>868</v>
      </c>
      <c r="BX8" s="86"/>
    </row>
    <row r="9" spans="1:76" ht="51" x14ac:dyDescent="0.25">
      <c r="A9" s="96" t="s">
        <v>760</v>
      </c>
      <c r="B9" s="85"/>
      <c r="C9" s="86"/>
      <c r="D9" s="86"/>
      <c r="E9" s="86" t="s">
        <v>761</v>
      </c>
      <c r="F9" s="86" t="s">
        <v>762</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row>
    <row r="10" spans="1:76" ht="25.5" x14ac:dyDescent="0.25">
      <c r="A10" s="96" t="s">
        <v>764</v>
      </c>
      <c r="B10" s="85" t="s">
        <v>765</v>
      </c>
      <c r="C10" s="86" t="s">
        <v>766</v>
      </c>
      <c r="D10" s="86" t="s">
        <v>2909</v>
      </c>
      <c r="E10" s="86" t="s">
        <v>767</v>
      </c>
      <c r="F10" s="86" t="s">
        <v>768</v>
      </c>
      <c r="G10" s="86" t="s">
        <v>769</v>
      </c>
      <c r="H10" s="86" t="s">
        <v>770</v>
      </c>
      <c r="I10" s="86" t="s">
        <v>771</v>
      </c>
      <c r="J10" s="86" t="s">
        <v>772</v>
      </c>
      <c r="K10" s="86" t="s">
        <v>773</v>
      </c>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row>
    <row r="11" spans="1:76" x14ac:dyDescent="0.25">
      <c r="A11" s="96"/>
      <c r="B11" s="98"/>
      <c r="C11" s="97"/>
      <c r="D11" s="97"/>
      <c r="E11" s="97"/>
      <c r="F11" s="97"/>
      <c r="G11" s="97"/>
      <c r="H11" s="97"/>
      <c r="I11" s="97"/>
      <c r="J11" s="97"/>
      <c r="K11" s="97"/>
      <c r="L11" s="97"/>
      <c r="M11" s="97"/>
      <c r="N11" s="97"/>
      <c r="O11" s="97"/>
      <c r="P11" s="97"/>
      <c r="Q11" s="97"/>
      <c r="R11" s="97"/>
      <c r="S11" s="97"/>
      <c r="T11" s="99"/>
      <c r="U11" s="99"/>
      <c r="V11" s="99"/>
      <c r="W11" s="99"/>
      <c r="X11" s="99"/>
      <c r="Y11" s="99"/>
      <c r="Z11" s="99"/>
      <c r="AA11" s="99"/>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row>
    <row r="12" spans="1:76" x14ac:dyDescent="0.25">
      <c r="A12" s="96"/>
      <c r="B12" s="98"/>
      <c r="C12" s="97"/>
      <c r="D12" s="97"/>
      <c r="E12" s="97"/>
      <c r="F12" s="97"/>
      <c r="G12" s="100"/>
      <c r="H12" s="97"/>
      <c r="I12" s="97"/>
      <c r="J12" s="97"/>
      <c r="K12" s="97"/>
      <c r="L12" s="97"/>
      <c r="M12" s="97"/>
      <c r="N12" s="97"/>
      <c r="O12" s="97"/>
      <c r="P12" s="97"/>
      <c r="Q12" s="97"/>
      <c r="R12" s="97"/>
      <c r="S12" s="97"/>
      <c r="T12" s="99"/>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row>
    <row r="13" spans="1:76" x14ac:dyDescent="0.25">
      <c r="A13" s="96"/>
      <c r="B13" s="98"/>
      <c r="C13" s="97"/>
      <c r="D13" s="97"/>
      <c r="E13" s="97"/>
      <c r="F13" s="97"/>
      <c r="G13" s="99"/>
      <c r="H13" s="97"/>
      <c r="I13" s="97"/>
      <c r="J13" s="97"/>
      <c r="K13" s="97"/>
      <c r="L13" s="97"/>
      <c r="M13" s="97"/>
      <c r="N13" s="97"/>
      <c r="O13" s="97"/>
      <c r="P13" s="97"/>
      <c r="Q13" s="97"/>
      <c r="R13" s="97"/>
      <c r="S13" s="97"/>
      <c r="T13" s="99"/>
      <c r="U13" s="99"/>
      <c r="V13" s="99"/>
      <c r="W13" s="99"/>
      <c r="X13" s="99"/>
      <c r="Y13" s="99"/>
      <c r="Z13" s="99"/>
      <c r="AA13" s="99"/>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row>
    <row r="14" spans="1:76" x14ac:dyDescent="0.25">
      <c r="A14" s="96"/>
      <c r="B14" s="98"/>
      <c r="C14" s="97"/>
      <c r="D14" s="97"/>
      <c r="E14" s="97"/>
      <c r="F14" s="97"/>
      <c r="G14" s="99"/>
      <c r="H14" s="97"/>
      <c r="I14" s="97"/>
      <c r="J14" s="97"/>
      <c r="K14" s="97"/>
      <c r="L14" s="97"/>
      <c r="M14" s="97"/>
      <c r="N14" s="97"/>
      <c r="O14" s="97"/>
      <c r="P14" s="97"/>
      <c r="Q14" s="97"/>
      <c r="R14" s="97"/>
      <c r="S14" s="97"/>
      <c r="T14" s="99"/>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row>
    <row r="15" spans="1:76" x14ac:dyDescent="0.25">
      <c r="A15" s="96"/>
      <c r="B15" s="98"/>
      <c r="C15" s="97"/>
      <c r="D15" s="97"/>
      <c r="E15" s="97"/>
      <c r="F15" s="97"/>
      <c r="G15" s="99"/>
      <c r="H15" s="97"/>
      <c r="I15" s="97"/>
      <c r="J15" s="97"/>
      <c r="K15" s="97"/>
      <c r="L15" s="97"/>
      <c r="M15" s="97"/>
      <c r="N15" s="97"/>
      <c r="O15" s="97"/>
      <c r="P15" s="97"/>
      <c r="Q15" s="97"/>
      <c r="R15" s="97"/>
      <c r="S15" s="97"/>
      <c r="T15" s="99"/>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row>
  </sheetData>
  <mergeCells count="26">
    <mergeCell ref="F5:F6"/>
    <mergeCell ref="A5:A6"/>
    <mergeCell ref="B5:B6"/>
    <mergeCell ref="C5:C6"/>
    <mergeCell ref="D5:D6"/>
    <mergeCell ref="E5:E6"/>
    <mergeCell ref="W5:AB5"/>
    <mergeCell ref="G5:G6"/>
    <mergeCell ref="H5:H6"/>
    <mergeCell ref="I5:I6"/>
    <mergeCell ref="J5:J6"/>
    <mergeCell ref="K5:K6"/>
    <mergeCell ref="L5:L6"/>
    <mergeCell ref="M5:M6"/>
    <mergeCell ref="N5:N6"/>
    <mergeCell ref="O5:O6"/>
    <mergeCell ref="P5:P6"/>
    <mergeCell ref="Q5:V5"/>
    <mergeCell ref="BM5:BR5"/>
    <mergeCell ref="BS5:BX5"/>
    <mergeCell ref="AC5:AH5"/>
    <mergeCell ref="AI5:AN5"/>
    <mergeCell ref="AO5:AT5"/>
    <mergeCell ref="AU5:AZ5"/>
    <mergeCell ref="BA5:BF5"/>
    <mergeCell ref="BG5:BL5"/>
  </mergeCells>
  <pageMargins left="0.7" right="0.7" top="0.78740157499999996" bottom="0.78740157499999996" header="0.3" footer="0.3"/>
  <pageSetup paperSize="8" scale="95"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5"/>
  <sheetViews>
    <sheetView workbookViewId="0">
      <selection sqref="A1:BD15"/>
    </sheetView>
  </sheetViews>
  <sheetFormatPr defaultRowHeight="15" x14ac:dyDescent="0.25"/>
  <cols>
    <col min="1" max="1" width="11.28515625" customWidth="1"/>
  </cols>
  <sheetData>
    <row r="1" spans="1:56" s="239" customFormat="1" ht="12.75" x14ac:dyDescent="0.2">
      <c r="A1" s="239" t="str">
        <f>Obsah!A13</f>
        <v>Příloha 6C</v>
      </c>
      <c r="B1" s="239" t="str">
        <f>Obsah!B13</f>
        <v>Výzva - monitorování - 6.1.3b úspěšnost</v>
      </c>
    </row>
    <row r="3" spans="1:56" x14ac:dyDescent="0.25">
      <c r="A3" s="101"/>
      <c r="B3" s="76" t="s">
        <v>869</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row>
    <row r="4" spans="1:56" x14ac:dyDescent="0.25">
      <c r="A4" s="102"/>
      <c r="B4" s="78" t="s">
        <v>698</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row>
    <row r="5" spans="1:56" ht="42" customHeight="1" x14ac:dyDescent="0.25">
      <c r="A5" s="276" t="s">
        <v>699</v>
      </c>
      <c r="B5" s="275" t="s">
        <v>50</v>
      </c>
      <c r="C5" s="269" t="s">
        <v>76</v>
      </c>
      <c r="D5" s="269" t="s">
        <v>700</v>
      </c>
      <c r="E5" s="269" t="s">
        <v>280</v>
      </c>
      <c r="F5" s="269" t="s">
        <v>151</v>
      </c>
      <c r="G5" s="270" t="s">
        <v>482</v>
      </c>
      <c r="H5" s="270" t="s">
        <v>701</v>
      </c>
      <c r="I5" s="270" t="s">
        <v>702</v>
      </c>
      <c r="J5" s="270" t="s">
        <v>703</v>
      </c>
      <c r="K5" s="270" t="s">
        <v>704</v>
      </c>
      <c r="L5" s="269" t="s">
        <v>783</v>
      </c>
      <c r="M5" s="269" t="s">
        <v>784</v>
      </c>
      <c r="N5" s="269" t="s">
        <v>785</v>
      </c>
      <c r="O5" s="269" t="s">
        <v>786</v>
      </c>
      <c r="P5" s="269" t="s">
        <v>787</v>
      </c>
      <c r="Q5" s="269" t="s">
        <v>788</v>
      </c>
      <c r="R5" s="269"/>
      <c r="S5" s="269"/>
      <c r="T5" s="269"/>
      <c r="U5" s="269" t="s">
        <v>789</v>
      </c>
      <c r="V5" s="269"/>
      <c r="W5" s="269"/>
      <c r="X5" s="269"/>
      <c r="Y5" s="269" t="s">
        <v>790</v>
      </c>
      <c r="Z5" s="269"/>
      <c r="AA5" s="269"/>
      <c r="AB5" s="269"/>
      <c r="AC5" s="269" t="s">
        <v>791</v>
      </c>
      <c r="AD5" s="269"/>
      <c r="AE5" s="269"/>
      <c r="AF5" s="269"/>
      <c r="AG5" s="269" t="s">
        <v>792</v>
      </c>
      <c r="AH5" s="269"/>
      <c r="AI5" s="269"/>
      <c r="AJ5" s="269"/>
      <c r="AK5" s="269" t="s">
        <v>793</v>
      </c>
      <c r="AL5" s="269"/>
      <c r="AM5" s="269"/>
      <c r="AN5" s="269"/>
      <c r="AO5" s="269" t="s">
        <v>794</v>
      </c>
      <c r="AP5" s="269"/>
      <c r="AQ5" s="269"/>
      <c r="AR5" s="269"/>
      <c r="AS5" s="269" t="s">
        <v>795</v>
      </c>
      <c r="AT5" s="269"/>
      <c r="AU5" s="269"/>
      <c r="AV5" s="269"/>
      <c r="AW5" s="269" t="s">
        <v>870</v>
      </c>
      <c r="AX5" s="269"/>
      <c r="AY5" s="269"/>
      <c r="AZ5" s="269"/>
      <c r="BA5" s="269" t="s">
        <v>871</v>
      </c>
      <c r="BB5" s="269"/>
      <c r="BC5" s="269"/>
      <c r="BD5" s="269"/>
    </row>
    <row r="6" spans="1:56" ht="89.25" x14ac:dyDescent="0.25">
      <c r="A6" s="276"/>
      <c r="B6" s="275"/>
      <c r="C6" s="269"/>
      <c r="D6" s="269"/>
      <c r="E6" s="269"/>
      <c r="F6" s="269"/>
      <c r="G6" s="270"/>
      <c r="H6" s="270"/>
      <c r="I6" s="270"/>
      <c r="J6" s="270"/>
      <c r="K6" s="270"/>
      <c r="L6" s="269"/>
      <c r="M6" s="269"/>
      <c r="N6" s="269"/>
      <c r="O6" s="269"/>
      <c r="P6" s="269"/>
      <c r="Q6" s="95" t="s">
        <v>872</v>
      </c>
      <c r="R6" s="95" t="s">
        <v>873</v>
      </c>
      <c r="S6" s="95" t="s">
        <v>874</v>
      </c>
      <c r="T6" s="95" t="s">
        <v>803</v>
      </c>
      <c r="U6" s="95" t="s">
        <v>872</v>
      </c>
      <c r="V6" s="95" t="s">
        <v>873</v>
      </c>
      <c r="W6" s="95" t="s">
        <v>874</v>
      </c>
      <c r="X6" s="95" t="s">
        <v>803</v>
      </c>
      <c r="Y6" s="95" t="s">
        <v>872</v>
      </c>
      <c r="Z6" s="95" t="s">
        <v>873</v>
      </c>
      <c r="AA6" s="95" t="s">
        <v>874</v>
      </c>
      <c r="AB6" s="95" t="s">
        <v>803</v>
      </c>
      <c r="AC6" s="95" t="s">
        <v>872</v>
      </c>
      <c r="AD6" s="95" t="s">
        <v>873</v>
      </c>
      <c r="AE6" s="95" t="s">
        <v>874</v>
      </c>
      <c r="AF6" s="95" t="s">
        <v>803</v>
      </c>
      <c r="AG6" s="95" t="s">
        <v>872</v>
      </c>
      <c r="AH6" s="95" t="s">
        <v>873</v>
      </c>
      <c r="AI6" s="95" t="s">
        <v>874</v>
      </c>
      <c r="AJ6" s="95" t="s">
        <v>803</v>
      </c>
      <c r="AK6" s="95" t="s">
        <v>872</v>
      </c>
      <c r="AL6" s="95" t="s">
        <v>873</v>
      </c>
      <c r="AM6" s="95" t="s">
        <v>874</v>
      </c>
      <c r="AN6" s="95" t="s">
        <v>803</v>
      </c>
      <c r="AO6" s="95" t="s">
        <v>872</v>
      </c>
      <c r="AP6" s="95" t="s">
        <v>873</v>
      </c>
      <c r="AQ6" s="95" t="s">
        <v>874</v>
      </c>
      <c r="AR6" s="95" t="s">
        <v>803</v>
      </c>
      <c r="AS6" s="95" t="s">
        <v>872</v>
      </c>
      <c r="AT6" s="95" t="s">
        <v>873</v>
      </c>
      <c r="AU6" s="95" t="s">
        <v>874</v>
      </c>
      <c r="AV6" s="95" t="s">
        <v>803</v>
      </c>
      <c r="AW6" s="95" t="s">
        <v>872</v>
      </c>
      <c r="AX6" s="95" t="s">
        <v>873</v>
      </c>
      <c r="AY6" s="95" t="s">
        <v>874</v>
      </c>
      <c r="AZ6" s="95" t="s">
        <v>803</v>
      </c>
      <c r="BA6" s="95" t="s">
        <v>872</v>
      </c>
      <c r="BB6" s="95" t="s">
        <v>873</v>
      </c>
      <c r="BC6" s="95" t="s">
        <v>874</v>
      </c>
      <c r="BD6" s="95" t="s">
        <v>803</v>
      </c>
    </row>
    <row r="7" spans="1:56" ht="25.5" x14ac:dyDescent="0.25">
      <c r="A7" s="79" t="s">
        <v>719</v>
      </c>
      <c r="B7" s="83" t="s">
        <v>720</v>
      </c>
      <c r="C7" s="84" t="s">
        <v>721</v>
      </c>
      <c r="D7" s="84" t="s">
        <v>722</v>
      </c>
      <c r="E7" s="84" t="s">
        <v>723</v>
      </c>
      <c r="F7" s="84" t="s">
        <v>724</v>
      </c>
      <c r="G7" s="84" t="s">
        <v>725</v>
      </c>
      <c r="H7" s="84" t="s">
        <v>726</v>
      </c>
      <c r="I7" s="84" t="s">
        <v>727</v>
      </c>
      <c r="J7" s="84" t="s">
        <v>728</v>
      </c>
      <c r="K7" s="84" t="s">
        <v>729</v>
      </c>
      <c r="L7" s="84" t="s">
        <v>730</v>
      </c>
      <c r="M7" s="84" t="s">
        <v>731</v>
      </c>
      <c r="N7" s="84" t="s">
        <v>732</v>
      </c>
      <c r="O7" s="84" t="s">
        <v>733</v>
      </c>
      <c r="P7" s="84" t="s">
        <v>734</v>
      </c>
      <c r="Q7" s="97" t="s">
        <v>804</v>
      </c>
      <c r="R7" s="97" t="s">
        <v>805</v>
      </c>
      <c r="S7" s="97" t="s">
        <v>806</v>
      </c>
      <c r="T7" s="97" t="s">
        <v>807</v>
      </c>
      <c r="U7" s="97" t="s">
        <v>810</v>
      </c>
      <c r="V7" s="97" t="s">
        <v>811</v>
      </c>
      <c r="W7" s="97" t="s">
        <v>812</v>
      </c>
      <c r="X7" s="97" t="s">
        <v>813</v>
      </c>
      <c r="Y7" s="97" t="s">
        <v>816</v>
      </c>
      <c r="Z7" s="97" t="s">
        <v>817</v>
      </c>
      <c r="AA7" s="97" t="s">
        <v>818</v>
      </c>
      <c r="AB7" s="97" t="s">
        <v>819</v>
      </c>
      <c r="AC7" s="97" t="s">
        <v>822</v>
      </c>
      <c r="AD7" s="97" t="s">
        <v>823</v>
      </c>
      <c r="AE7" s="97" t="s">
        <v>824</v>
      </c>
      <c r="AF7" s="97" t="s">
        <v>825</v>
      </c>
      <c r="AG7" s="97" t="s">
        <v>828</v>
      </c>
      <c r="AH7" s="97" t="s">
        <v>829</v>
      </c>
      <c r="AI7" s="97" t="s">
        <v>830</v>
      </c>
      <c r="AJ7" s="97" t="s">
        <v>831</v>
      </c>
      <c r="AK7" s="97" t="s">
        <v>834</v>
      </c>
      <c r="AL7" s="97" t="s">
        <v>835</v>
      </c>
      <c r="AM7" s="97" t="s">
        <v>836</v>
      </c>
      <c r="AN7" s="97" t="s">
        <v>837</v>
      </c>
      <c r="AO7" s="97" t="s">
        <v>840</v>
      </c>
      <c r="AP7" s="97" t="s">
        <v>841</v>
      </c>
      <c r="AQ7" s="97" t="s">
        <v>842</v>
      </c>
      <c r="AR7" s="97" t="s">
        <v>843</v>
      </c>
      <c r="AS7" s="97" t="s">
        <v>846</v>
      </c>
      <c r="AT7" s="97" t="s">
        <v>847</v>
      </c>
      <c r="AU7" s="97" t="s">
        <v>848</v>
      </c>
      <c r="AV7" s="97" t="s">
        <v>849</v>
      </c>
      <c r="AW7" s="97" t="s">
        <v>852</v>
      </c>
      <c r="AX7" s="97" t="s">
        <v>853</v>
      </c>
      <c r="AY7" s="97" t="s">
        <v>854</v>
      </c>
      <c r="AZ7" s="97" t="s">
        <v>855</v>
      </c>
      <c r="BA7" s="97" t="s">
        <v>858</v>
      </c>
      <c r="BB7" s="97" t="s">
        <v>859</v>
      </c>
      <c r="BC7" s="97" t="s">
        <v>860</v>
      </c>
      <c r="BD7" s="97" t="s">
        <v>861</v>
      </c>
    </row>
    <row r="8" spans="1:56" x14ac:dyDescent="0.25">
      <c r="A8" s="79" t="s">
        <v>745</v>
      </c>
      <c r="B8" s="104"/>
      <c r="C8" s="105"/>
      <c r="D8" s="105"/>
      <c r="E8" s="105"/>
      <c r="F8" s="105"/>
      <c r="G8" s="105"/>
      <c r="H8" s="105"/>
      <c r="I8" s="105"/>
      <c r="J8" s="105"/>
      <c r="K8" s="105"/>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row>
    <row r="9" spans="1:56" ht="51" x14ac:dyDescent="0.25">
      <c r="A9" s="79" t="s">
        <v>760</v>
      </c>
      <c r="B9" s="104"/>
      <c r="C9" s="105"/>
      <c r="D9" s="105"/>
      <c r="E9" s="105" t="s">
        <v>761</v>
      </c>
      <c r="F9" s="105" t="s">
        <v>762</v>
      </c>
      <c r="G9" s="105"/>
      <c r="H9" s="105"/>
      <c r="I9" s="105"/>
      <c r="J9" s="105"/>
      <c r="K9" s="105"/>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row>
    <row r="10" spans="1:56" ht="25.5" x14ac:dyDescent="0.25">
      <c r="A10" s="79" t="s">
        <v>764</v>
      </c>
      <c r="B10" s="104" t="s">
        <v>765</v>
      </c>
      <c r="C10" s="105" t="s">
        <v>766</v>
      </c>
      <c r="D10" s="86" t="s">
        <v>2909</v>
      </c>
      <c r="E10" s="105" t="s">
        <v>767</v>
      </c>
      <c r="F10" s="105" t="s">
        <v>768</v>
      </c>
      <c r="G10" s="105" t="s">
        <v>769</v>
      </c>
      <c r="H10" s="105" t="s">
        <v>770</v>
      </c>
      <c r="I10" s="105" t="s">
        <v>771</v>
      </c>
      <c r="J10" s="105" t="s">
        <v>772</v>
      </c>
      <c r="K10" s="105" t="s">
        <v>773</v>
      </c>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row>
    <row r="11" spans="1:56" x14ac:dyDescent="0.25">
      <c r="A11" s="107"/>
      <c r="B11" s="87"/>
      <c r="C11" s="88"/>
      <c r="D11" s="88"/>
      <c r="E11" s="88"/>
      <c r="F11" s="88"/>
      <c r="G11" s="88"/>
      <c r="H11" s="88"/>
      <c r="I11" s="88"/>
      <c r="J11" s="88"/>
      <c r="K11" s="88"/>
      <c r="L11" s="88"/>
      <c r="M11" s="88"/>
      <c r="N11" s="88"/>
      <c r="O11" s="88"/>
      <c r="P11" s="88"/>
      <c r="Q11" s="108"/>
      <c r="R11" s="108"/>
      <c r="S11" s="108"/>
      <c r="T11" s="108"/>
      <c r="U11" s="10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row>
    <row r="12" spans="1:56" x14ac:dyDescent="0.25">
      <c r="A12" s="107"/>
      <c r="B12" s="87"/>
      <c r="C12" s="88"/>
      <c r="D12" s="88"/>
      <c r="E12" s="88"/>
      <c r="F12" s="90"/>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row>
    <row r="13" spans="1:56" x14ac:dyDescent="0.25">
      <c r="A13" s="107"/>
      <c r="B13" s="87"/>
      <c r="C13" s="88"/>
      <c r="D13" s="88"/>
      <c r="E13" s="88"/>
      <c r="F13" s="89"/>
      <c r="G13" s="88"/>
      <c r="H13" s="88"/>
      <c r="I13" s="88"/>
      <c r="J13" s="88"/>
      <c r="K13" s="88"/>
      <c r="L13" s="88"/>
      <c r="M13" s="88"/>
      <c r="N13" s="88"/>
      <c r="O13" s="88"/>
      <c r="P13" s="88"/>
      <c r="Q13" s="108"/>
      <c r="R13" s="108"/>
      <c r="S13" s="108"/>
      <c r="T13" s="108"/>
      <c r="U13" s="10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row>
    <row r="14" spans="1:56" x14ac:dyDescent="0.25">
      <c r="A14" s="107"/>
      <c r="B14" s="87"/>
      <c r="C14" s="88"/>
      <c r="D14" s="88"/>
      <c r="E14" s="88"/>
      <c r="F14" s="89"/>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row>
    <row r="15" spans="1:56" x14ac:dyDescent="0.25">
      <c r="A15" s="107"/>
      <c r="B15" s="87"/>
      <c r="C15" s="88"/>
      <c r="D15" s="88"/>
      <c r="E15" s="88"/>
      <c r="F15" s="89"/>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row>
  </sheetData>
  <mergeCells count="26">
    <mergeCell ref="F5:F6"/>
    <mergeCell ref="A5:A6"/>
    <mergeCell ref="B5:B6"/>
    <mergeCell ref="C5:C6"/>
    <mergeCell ref="D5:D6"/>
    <mergeCell ref="E5:E6"/>
    <mergeCell ref="U5:X5"/>
    <mergeCell ref="G5:G6"/>
    <mergeCell ref="H5:H6"/>
    <mergeCell ref="I5:I6"/>
    <mergeCell ref="J5:J6"/>
    <mergeCell ref="K5:K6"/>
    <mergeCell ref="L5:L6"/>
    <mergeCell ref="M5:M6"/>
    <mergeCell ref="N5:N6"/>
    <mergeCell ref="O5:O6"/>
    <mergeCell ref="P5:P6"/>
    <mergeCell ref="Q5:T5"/>
    <mergeCell ref="AW5:AZ5"/>
    <mergeCell ref="BA5:BD5"/>
    <mergeCell ref="Y5:AB5"/>
    <mergeCell ref="AC5:AF5"/>
    <mergeCell ref="AG5:AJ5"/>
    <mergeCell ref="AK5:AN5"/>
    <mergeCell ref="AO5:AR5"/>
    <mergeCell ref="AS5:AV5"/>
  </mergeCells>
  <pageMargins left="0.7" right="0.7" top="0.78740157499999996" bottom="0.78740157499999996" header="0.3" footer="0.3"/>
  <pageSetup paperSize="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5"/>
  <sheetViews>
    <sheetView workbookViewId="0">
      <selection sqref="A1:BN15"/>
    </sheetView>
  </sheetViews>
  <sheetFormatPr defaultRowHeight="15" x14ac:dyDescent="0.25"/>
  <cols>
    <col min="1" max="1" width="11.28515625" customWidth="1"/>
  </cols>
  <sheetData>
    <row r="1" spans="1:66" s="239" customFormat="1" ht="12.75" x14ac:dyDescent="0.2">
      <c r="A1" s="239" t="str">
        <f>Obsah!A14</f>
        <v>Příloha 6D</v>
      </c>
      <c r="B1" s="239" t="str">
        <f>Obsah!B14</f>
        <v>Výzva - monitorování - 6.1.3c přezkum</v>
      </c>
    </row>
    <row r="3" spans="1:66" x14ac:dyDescent="0.25">
      <c r="A3" s="101"/>
      <c r="B3" s="76" t="s">
        <v>875</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row>
    <row r="4" spans="1:66" x14ac:dyDescent="0.25">
      <c r="A4" s="102"/>
      <c r="B4" s="78" t="s">
        <v>698</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row>
    <row r="5" spans="1:66" ht="31.5" customHeight="1" x14ac:dyDescent="0.25">
      <c r="A5" s="276" t="s">
        <v>699</v>
      </c>
      <c r="B5" s="275" t="s">
        <v>50</v>
      </c>
      <c r="C5" s="269" t="s">
        <v>76</v>
      </c>
      <c r="D5" s="269" t="s">
        <v>700</v>
      </c>
      <c r="E5" s="269" t="s">
        <v>280</v>
      </c>
      <c r="F5" s="269" t="s">
        <v>151</v>
      </c>
      <c r="G5" s="270" t="s">
        <v>482</v>
      </c>
      <c r="H5" s="270" t="s">
        <v>701</v>
      </c>
      <c r="I5" s="270" t="s">
        <v>702</v>
      </c>
      <c r="J5" s="270" t="s">
        <v>703</v>
      </c>
      <c r="K5" s="270" t="s">
        <v>704</v>
      </c>
      <c r="L5" s="269" t="s">
        <v>783</v>
      </c>
      <c r="M5" s="269" t="s">
        <v>784</v>
      </c>
      <c r="N5" s="269" t="s">
        <v>785</v>
      </c>
      <c r="O5" s="269" t="s">
        <v>786</v>
      </c>
      <c r="P5" s="269" t="s">
        <v>787</v>
      </c>
      <c r="Q5" s="269" t="s">
        <v>803</v>
      </c>
      <c r="R5" s="269" t="s">
        <v>876</v>
      </c>
      <c r="S5" s="269" t="s">
        <v>877</v>
      </c>
      <c r="T5" s="269" t="s">
        <v>878</v>
      </c>
      <c r="U5" s="269" t="s">
        <v>879</v>
      </c>
      <c r="V5" s="269" t="s">
        <v>880</v>
      </c>
      <c r="W5" s="269" t="s">
        <v>788</v>
      </c>
      <c r="X5" s="269"/>
      <c r="Y5" s="269"/>
      <c r="Z5" s="269"/>
      <c r="AA5" s="269"/>
      <c r="AB5" s="269"/>
      <c r="AC5" s="269" t="s">
        <v>789</v>
      </c>
      <c r="AD5" s="269"/>
      <c r="AE5" s="269"/>
      <c r="AF5" s="269"/>
      <c r="AG5" s="269"/>
      <c r="AH5" s="269"/>
      <c r="AI5" s="269" t="s">
        <v>791</v>
      </c>
      <c r="AJ5" s="269"/>
      <c r="AK5" s="269"/>
      <c r="AL5" s="269"/>
      <c r="AM5" s="269"/>
      <c r="AN5" s="269"/>
      <c r="AO5" s="269" t="s">
        <v>792</v>
      </c>
      <c r="AP5" s="269"/>
      <c r="AQ5" s="269"/>
      <c r="AR5" s="269"/>
      <c r="AS5" s="269"/>
      <c r="AT5" s="269"/>
      <c r="AU5" s="269" t="s">
        <v>793</v>
      </c>
      <c r="AV5" s="269"/>
      <c r="AW5" s="269"/>
      <c r="AX5" s="269"/>
      <c r="AY5" s="269"/>
      <c r="AZ5" s="269"/>
      <c r="BA5" s="269" t="s">
        <v>795</v>
      </c>
      <c r="BB5" s="269"/>
      <c r="BC5" s="269"/>
      <c r="BD5" s="269"/>
      <c r="BE5" s="269"/>
      <c r="BF5" s="269"/>
      <c r="BG5" s="269" t="s">
        <v>870</v>
      </c>
      <c r="BH5" s="269"/>
      <c r="BI5" s="269"/>
      <c r="BJ5" s="269"/>
      <c r="BK5" s="269" t="s">
        <v>871</v>
      </c>
      <c r="BL5" s="269"/>
      <c r="BM5" s="269"/>
      <c r="BN5" s="269"/>
    </row>
    <row r="6" spans="1:66" ht="153" x14ac:dyDescent="0.25">
      <c r="A6" s="276"/>
      <c r="B6" s="275"/>
      <c r="C6" s="269"/>
      <c r="D6" s="269"/>
      <c r="E6" s="269"/>
      <c r="F6" s="269"/>
      <c r="G6" s="270"/>
      <c r="H6" s="270"/>
      <c r="I6" s="270"/>
      <c r="J6" s="270"/>
      <c r="K6" s="270"/>
      <c r="L6" s="269"/>
      <c r="M6" s="269"/>
      <c r="N6" s="269"/>
      <c r="O6" s="269"/>
      <c r="P6" s="269"/>
      <c r="Q6" s="269"/>
      <c r="R6" s="269"/>
      <c r="S6" s="269"/>
      <c r="T6" s="269"/>
      <c r="U6" s="269"/>
      <c r="V6" s="269"/>
      <c r="W6" s="95" t="s">
        <v>872</v>
      </c>
      <c r="X6" s="95" t="s">
        <v>876</v>
      </c>
      <c r="Y6" s="95" t="s">
        <v>877</v>
      </c>
      <c r="Z6" s="95" t="s">
        <v>878</v>
      </c>
      <c r="AA6" s="95" t="s">
        <v>879</v>
      </c>
      <c r="AB6" s="95" t="s">
        <v>880</v>
      </c>
      <c r="AC6" s="95" t="s">
        <v>872</v>
      </c>
      <c r="AD6" s="95" t="s">
        <v>876</v>
      </c>
      <c r="AE6" s="95" t="s">
        <v>877</v>
      </c>
      <c r="AF6" s="95" t="s">
        <v>878</v>
      </c>
      <c r="AG6" s="95" t="s">
        <v>879</v>
      </c>
      <c r="AH6" s="95" t="s">
        <v>880</v>
      </c>
      <c r="AI6" s="95" t="s">
        <v>872</v>
      </c>
      <c r="AJ6" s="95" t="s">
        <v>876</v>
      </c>
      <c r="AK6" s="95" t="s">
        <v>877</v>
      </c>
      <c r="AL6" s="95" t="s">
        <v>878</v>
      </c>
      <c r="AM6" s="95" t="s">
        <v>879</v>
      </c>
      <c r="AN6" s="95" t="s">
        <v>880</v>
      </c>
      <c r="AO6" s="95" t="s">
        <v>872</v>
      </c>
      <c r="AP6" s="95" t="s">
        <v>876</v>
      </c>
      <c r="AQ6" s="95" t="s">
        <v>877</v>
      </c>
      <c r="AR6" s="95" t="s">
        <v>878</v>
      </c>
      <c r="AS6" s="95" t="s">
        <v>879</v>
      </c>
      <c r="AT6" s="95" t="s">
        <v>880</v>
      </c>
      <c r="AU6" s="95" t="s">
        <v>872</v>
      </c>
      <c r="AV6" s="95" t="s">
        <v>876</v>
      </c>
      <c r="AW6" s="95" t="s">
        <v>877</v>
      </c>
      <c r="AX6" s="95" t="s">
        <v>881</v>
      </c>
      <c r="AY6" s="95" t="s">
        <v>878</v>
      </c>
      <c r="AZ6" s="95" t="s">
        <v>879</v>
      </c>
      <c r="BA6" s="95" t="s">
        <v>872</v>
      </c>
      <c r="BB6" s="95" t="s">
        <v>876</v>
      </c>
      <c r="BC6" s="95" t="s">
        <v>877</v>
      </c>
      <c r="BD6" s="95" t="s">
        <v>878</v>
      </c>
      <c r="BE6" s="95" t="s">
        <v>879</v>
      </c>
      <c r="BF6" s="95" t="s">
        <v>880</v>
      </c>
      <c r="BG6" s="95" t="s">
        <v>872</v>
      </c>
      <c r="BH6" s="95" t="s">
        <v>876</v>
      </c>
      <c r="BI6" s="95" t="s">
        <v>877</v>
      </c>
      <c r="BJ6" s="95" t="s">
        <v>879</v>
      </c>
      <c r="BK6" s="95" t="s">
        <v>872</v>
      </c>
      <c r="BL6" s="95" t="s">
        <v>876</v>
      </c>
      <c r="BM6" s="95" t="s">
        <v>877</v>
      </c>
      <c r="BN6" s="95" t="s">
        <v>879</v>
      </c>
    </row>
    <row r="7" spans="1:66" ht="26.25" x14ac:dyDescent="0.25">
      <c r="A7" s="107" t="s">
        <v>719</v>
      </c>
      <c r="B7" s="83" t="s">
        <v>720</v>
      </c>
      <c r="C7" s="84" t="s">
        <v>721</v>
      </c>
      <c r="D7" s="84" t="s">
        <v>722</v>
      </c>
      <c r="E7" s="84" t="s">
        <v>723</v>
      </c>
      <c r="F7" s="84" t="s">
        <v>724</v>
      </c>
      <c r="G7" s="84" t="s">
        <v>725</v>
      </c>
      <c r="H7" s="84" t="s">
        <v>726</v>
      </c>
      <c r="I7" s="84" t="s">
        <v>727</v>
      </c>
      <c r="J7" s="84" t="s">
        <v>728</v>
      </c>
      <c r="K7" s="84" t="s">
        <v>729</v>
      </c>
      <c r="L7" s="84" t="s">
        <v>730</v>
      </c>
      <c r="M7" s="84" t="s">
        <v>731</v>
      </c>
      <c r="N7" s="84" t="s">
        <v>732</v>
      </c>
      <c r="O7" s="84" t="s">
        <v>733</v>
      </c>
      <c r="P7" s="84" t="s">
        <v>734</v>
      </c>
      <c r="Q7" s="97" t="s">
        <v>734</v>
      </c>
      <c r="R7" s="97" t="s">
        <v>735</v>
      </c>
      <c r="S7" s="97" t="s">
        <v>736</v>
      </c>
      <c r="T7" s="97" t="s">
        <v>737</v>
      </c>
      <c r="U7" s="97" t="s">
        <v>738</v>
      </c>
      <c r="V7" s="97" t="s">
        <v>739</v>
      </c>
      <c r="W7" s="97" t="s">
        <v>804</v>
      </c>
      <c r="X7" s="97" t="s">
        <v>805</v>
      </c>
      <c r="Y7" s="97" t="s">
        <v>806</v>
      </c>
      <c r="Z7" s="97" t="s">
        <v>807</v>
      </c>
      <c r="AA7" s="97" t="s">
        <v>808</v>
      </c>
      <c r="AB7" s="97" t="s">
        <v>809</v>
      </c>
      <c r="AC7" s="97" t="s">
        <v>810</v>
      </c>
      <c r="AD7" s="97" t="s">
        <v>811</v>
      </c>
      <c r="AE7" s="97" t="s">
        <v>812</v>
      </c>
      <c r="AF7" s="97" t="s">
        <v>813</v>
      </c>
      <c r="AG7" s="97" t="s">
        <v>814</v>
      </c>
      <c r="AH7" s="97" t="s">
        <v>815</v>
      </c>
      <c r="AI7" s="97" t="s">
        <v>816</v>
      </c>
      <c r="AJ7" s="97" t="s">
        <v>817</v>
      </c>
      <c r="AK7" s="97" t="s">
        <v>818</v>
      </c>
      <c r="AL7" s="97" t="s">
        <v>819</v>
      </c>
      <c r="AM7" s="97" t="s">
        <v>820</v>
      </c>
      <c r="AN7" s="97" t="s">
        <v>821</v>
      </c>
      <c r="AO7" s="97" t="s">
        <v>822</v>
      </c>
      <c r="AP7" s="97" t="s">
        <v>823</v>
      </c>
      <c r="AQ7" s="97" t="s">
        <v>824</v>
      </c>
      <c r="AR7" s="97" t="s">
        <v>825</v>
      </c>
      <c r="AS7" s="97" t="s">
        <v>826</v>
      </c>
      <c r="AT7" s="97" t="s">
        <v>827</v>
      </c>
      <c r="AU7" s="97" t="s">
        <v>828</v>
      </c>
      <c r="AV7" s="97" t="s">
        <v>829</v>
      </c>
      <c r="AW7" s="97" t="s">
        <v>830</v>
      </c>
      <c r="AX7" s="97" t="s">
        <v>831</v>
      </c>
      <c r="AY7" s="97" t="s">
        <v>832</v>
      </c>
      <c r="AZ7" s="97" t="s">
        <v>833</v>
      </c>
      <c r="BA7" s="97" t="s">
        <v>834</v>
      </c>
      <c r="BB7" s="97" t="s">
        <v>835</v>
      </c>
      <c r="BC7" s="97" t="s">
        <v>836</v>
      </c>
      <c r="BD7" s="97" t="s">
        <v>837</v>
      </c>
      <c r="BE7" s="97" t="s">
        <v>838</v>
      </c>
      <c r="BF7" s="88" t="s">
        <v>839</v>
      </c>
      <c r="BG7" s="88" t="s">
        <v>840</v>
      </c>
      <c r="BH7" s="88" t="s">
        <v>841</v>
      </c>
      <c r="BI7" s="88" t="s">
        <v>842</v>
      </c>
      <c r="BJ7" s="88" t="s">
        <v>843</v>
      </c>
      <c r="BK7" s="88" t="s">
        <v>844</v>
      </c>
      <c r="BL7" s="88" t="s">
        <v>845</v>
      </c>
      <c r="BM7" s="88" t="s">
        <v>846</v>
      </c>
      <c r="BN7" s="88" t="s">
        <v>847</v>
      </c>
    </row>
    <row r="8" spans="1:66" ht="153" x14ac:dyDescent="0.25">
      <c r="A8" s="107" t="s">
        <v>745</v>
      </c>
      <c r="B8" s="104"/>
      <c r="C8" s="105"/>
      <c r="D8" s="105"/>
      <c r="E8" s="105"/>
      <c r="F8" s="105"/>
      <c r="G8" s="105"/>
      <c r="H8" s="105"/>
      <c r="I8" s="105"/>
      <c r="J8" s="105"/>
      <c r="K8" s="105"/>
      <c r="L8" s="106"/>
      <c r="M8" s="106"/>
      <c r="N8" s="106"/>
      <c r="O8" s="106"/>
      <c r="P8" s="106"/>
      <c r="Q8" s="106"/>
      <c r="R8" s="109" t="s">
        <v>882</v>
      </c>
      <c r="S8" s="106"/>
      <c r="T8" s="106"/>
      <c r="U8" s="106"/>
      <c r="V8" s="106"/>
      <c r="W8" s="106"/>
      <c r="X8" s="109" t="s">
        <v>882</v>
      </c>
      <c r="Y8" s="106"/>
      <c r="Z8" s="106"/>
      <c r="AA8" s="106"/>
      <c r="AB8" s="106"/>
      <c r="AC8" s="106"/>
      <c r="AD8" s="109" t="s">
        <v>882</v>
      </c>
      <c r="AE8" s="106"/>
      <c r="AF8" s="106"/>
      <c r="AG8" s="106"/>
      <c r="AH8" s="106"/>
      <c r="AI8" s="106"/>
      <c r="AJ8" s="109" t="s">
        <v>882</v>
      </c>
      <c r="AK8" s="106"/>
      <c r="AL8" s="106"/>
      <c r="AM8" s="106"/>
      <c r="AN8" s="106"/>
      <c r="AO8" s="106"/>
      <c r="AP8" s="109" t="s">
        <v>882</v>
      </c>
      <c r="AQ8" s="106"/>
      <c r="AR8" s="106"/>
      <c r="AS8" s="106"/>
      <c r="AT8" s="106"/>
      <c r="AU8" s="106"/>
      <c r="AV8" s="109" t="s">
        <v>882</v>
      </c>
      <c r="AW8" s="106"/>
      <c r="AX8" s="106"/>
      <c r="AY8" s="106"/>
      <c r="AZ8" s="106"/>
      <c r="BA8" s="106"/>
      <c r="BB8" s="109" t="s">
        <v>882</v>
      </c>
      <c r="BC8" s="106"/>
      <c r="BD8" s="106"/>
      <c r="BE8" s="109"/>
      <c r="BF8" s="109" t="s">
        <v>883</v>
      </c>
      <c r="BG8" s="109"/>
      <c r="BH8" s="109" t="s">
        <v>882</v>
      </c>
      <c r="BI8" s="109"/>
      <c r="BJ8" s="109"/>
      <c r="BK8" s="109"/>
      <c r="BL8" s="109"/>
      <c r="BM8" s="109"/>
      <c r="BN8" s="109"/>
    </row>
    <row r="9" spans="1:66" ht="51" x14ac:dyDescent="0.25">
      <c r="A9" s="107" t="s">
        <v>760</v>
      </c>
      <c r="B9" s="104"/>
      <c r="C9" s="105"/>
      <c r="D9" s="105"/>
      <c r="E9" s="105" t="s">
        <v>761</v>
      </c>
      <c r="F9" s="105" t="s">
        <v>762</v>
      </c>
      <c r="G9" s="105"/>
      <c r="H9" s="105"/>
      <c r="I9" s="105"/>
      <c r="J9" s="105"/>
      <c r="K9" s="105"/>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9"/>
      <c r="BF9" s="109"/>
      <c r="BG9" s="109"/>
      <c r="BH9" s="109"/>
      <c r="BI9" s="109"/>
      <c r="BJ9" s="109"/>
      <c r="BK9" s="109"/>
      <c r="BL9" s="109"/>
      <c r="BM9" s="109"/>
      <c r="BN9" s="109"/>
    </row>
    <row r="10" spans="1:66" ht="26.25" x14ac:dyDescent="0.25">
      <c r="A10" s="107" t="s">
        <v>764</v>
      </c>
      <c r="B10" s="104" t="s">
        <v>765</v>
      </c>
      <c r="C10" s="105" t="s">
        <v>766</v>
      </c>
      <c r="D10" s="86" t="s">
        <v>2909</v>
      </c>
      <c r="E10" s="105" t="s">
        <v>767</v>
      </c>
      <c r="F10" s="105" t="s">
        <v>768</v>
      </c>
      <c r="G10" s="105" t="s">
        <v>769</v>
      </c>
      <c r="H10" s="105" t="s">
        <v>770</v>
      </c>
      <c r="I10" s="105" t="s">
        <v>771</v>
      </c>
      <c r="J10" s="105" t="s">
        <v>772</v>
      </c>
      <c r="K10" s="105" t="s">
        <v>773</v>
      </c>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9"/>
      <c r="BF10" s="109"/>
      <c r="BG10" s="109"/>
      <c r="BH10" s="109"/>
      <c r="BI10" s="109"/>
      <c r="BJ10" s="109"/>
      <c r="BK10" s="109"/>
      <c r="BL10" s="109"/>
      <c r="BM10" s="109"/>
      <c r="BN10" s="109"/>
    </row>
    <row r="11" spans="1:66" x14ac:dyDescent="0.25">
      <c r="A11" s="107"/>
      <c r="B11" s="87"/>
      <c r="C11" s="88"/>
      <c r="D11" s="88"/>
      <c r="E11" s="88"/>
      <c r="F11" s="88"/>
      <c r="G11" s="88"/>
      <c r="H11" s="88"/>
      <c r="I11" s="88"/>
      <c r="J11" s="88"/>
      <c r="K11" s="88"/>
      <c r="L11" s="88"/>
      <c r="M11" s="88"/>
      <c r="N11" s="88"/>
      <c r="O11" s="88"/>
      <c r="P11" s="88"/>
      <c r="Q11" s="88"/>
      <c r="R11" s="88"/>
      <c r="S11" s="88"/>
      <c r="T11" s="88"/>
      <c r="U11" s="88"/>
      <c r="V11" s="88"/>
      <c r="W11" s="108"/>
      <c r="X11" s="108"/>
      <c r="Y11" s="108"/>
      <c r="Z11" s="108"/>
      <c r="AA11" s="10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row>
    <row r="12" spans="1:66" x14ac:dyDescent="0.25">
      <c r="A12" s="107"/>
      <c r="B12" s="87"/>
      <c r="C12" s="88"/>
      <c r="D12" s="88"/>
      <c r="E12" s="88"/>
      <c r="F12" s="88"/>
      <c r="G12" s="90"/>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row>
    <row r="13" spans="1:66" x14ac:dyDescent="0.25">
      <c r="A13" s="107"/>
      <c r="B13" s="87"/>
      <c r="C13" s="88"/>
      <c r="D13" s="88"/>
      <c r="E13" s="88"/>
      <c r="F13" s="88"/>
      <c r="G13" s="89"/>
      <c r="H13" s="88"/>
      <c r="I13" s="88"/>
      <c r="J13" s="88"/>
      <c r="K13" s="88"/>
      <c r="L13" s="88"/>
      <c r="M13" s="88"/>
      <c r="N13" s="88"/>
      <c r="O13" s="88"/>
      <c r="P13" s="88"/>
      <c r="Q13" s="88"/>
      <c r="R13" s="88"/>
      <c r="S13" s="88"/>
      <c r="T13" s="88"/>
      <c r="U13" s="88"/>
      <c r="V13" s="88"/>
      <c r="W13" s="108"/>
      <c r="X13" s="108"/>
      <c r="Y13" s="108"/>
      <c r="Z13" s="108"/>
      <c r="AA13" s="10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row>
    <row r="14" spans="1:66" x14ac:dyDescent="0.25">
      <c r="A14" s="107"/>
      <c r="B14" s="87"/>
      <c r="C14" s="88"/>
      <c r="D14" s="88"/>
      <c r="E14" s="88"/>
      <c r="F14" s="88"/>
      <c r="G14" s="89"/>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row>
    <row r="15" spans="1:66" x14ac:dyDescent="0.25">
      <c r="A15" s="107"/>
      <c r="B15" s="87"/>
      <c r="C15" s="88"/>
      <c r="D15" s="88"/>
      <c r="E15" s="88"/>
      <c r="F15" s="88"/>
      <c r="G15" s="89"/>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row>
  </sheetData>
  <mergeCells count="30">
    <mergeCell ref="F5:F6"/>
    <mergeCell ref="A5:A6"/>
    <mergeCell ref="B5:B6"/>
    <mergeCell ref="C5:C6"/>
    <mergeCell ref="D5:D6"/>
    <mergeCell ref="E5:E6"/>
    <mergeCell ref="R5:R6"/>
    <mergeCell ref="G5:G6"/>
    <mergeCell ref="H5:H6"/>
    <mergeCell ref="I5:I6"/>
    <mergeCell ref="J5:J6"/>
    <mergeCell ref="K5:K6"/>
    <mergeCell ref="L5:L6"/>
    <mergeCell ref="M5:M6"/>
    <mergeCell ref="N5:N6"/>
    <mergeCell ref="O5:O6"/>
    <mergeCell ref="P5:P6"/>
    <mergeCell ref="Q5:Q6"/>
    <mergeCell ref="BK5:BN5"/>
    <mergeCell ref="S5:S6"/>
    <mergeCell ref="T5:T6"/>
    <mergeCell ref="U5:U6"/>
    <mergeCell ref="V5:V6"/>
    <mergeCell ref="W5:AB5"/>
    <mergeCell ref="AC5:AH5"/>
    <mergeCell ref="AI5:AN5"/>
    <mergeCell ref="AO5:AT5"/>
    <mergeCell ref="AU5:AZ5"/>
    <mergeCell ref="BA5:BF5"/>
    <mergeCell ref="BG5:BJ5"/>
  </mergeCells>
  <pageMargins left="0.7" right="0.7" top="0.78740157499999996" bottom="0.78740157499999996" header="0.3" footer="0.3"/>
  <pageSetup paperSize="8"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workbookViewId="0">
      <selection sqref="A1:P15"/>
    </sheetView>
  </sheetViews>
  <sheetFormatPr defaultRowHeight="15" x14ac:dyDescent="0.25"/>
  <cols>
    <col min="1" max="1" width="11.28515625" customWidth="1"/>
  </cols>
  <sheetData>
    <row r="1" spans="1:16" s="239" customFormat="1" ht="12.75" x14ac:dyDescent="0.2">
      <c r="A1" s="239" t="str">
        <f>Obsah!A15</f>
        <v>Příloha 6E</v>
      </c>
      <c r="B1" s="239" t="str">
        <f>Obsah!B15</f>
        <v>Výzva - monitorování - 6.1.4 kritéria</v>
      </c>
    </row>
    <row r="3" spans="1:16" x14ac:dyDescent="0.25">
      <c r="A3" s="101"/>
      <c r="B3" s="277" t="s">
        <v>884</v>
      </c>
      <c r="C3" s="277"/>
      <c r="D3" s="277"/>
      <c r="E3" s="277"/>
      <c r="F3" s="277"/>
      <c r="G3" s="277"/>
      <c r="H3" s="277"/>
      <c r="I3" s="277"/>
      <c r="J3" s="277"/>
      <c r="K3" s="277"/>
      <c r="L3" s="277"/>
      <c r="M3" s="277"/>
      <c r="N3" s="277"/>
      <c r="O3" s="277"/>
      <c r="P3" s="277"/>
    </row>
    <row r="4" spans="1:16" x14ac:dyDescent="0.25">
      <c r="A4" s="102"/>
      <c r="B4" s="278" t="s">
        <v>885</v>
      </c>
      <c r="C4" s="278"/>
      <c r="D4" s="278"/>
      <c r="E4" s="278"/>
      <c r="F4" s="278"/>
      <c r="G4" s="278"/>
      <c r="H4" s="278"/>
      <c r="I4" s="278"/>
      <c r="J4" s="278"/>
      <c r="K4" s="278"/>
      <c r="L4" s="278"/>
      <c r="M4" s="278"/>
      <c r="N4" s="278"/>
      <c r="O4" s="278"/>
      <c r="P4" s="278"/>
    </row>
    <row r="5" spans="1:16" ht="89.25" x14ac:dyDescent="0.25">
      <c r="A5" s="110" t="s">
        <v>699</v>
      </c>
      <c r="B5" s="80" t="s">
        <v>886</v>
      </c>
      <c r="C5" s="81" t="s">
        <v>887</v>
      </c>
      <c r="D5" s="81" t="s">
        <v>888</v>
      </c>
      <c r="E5" s="81" t="s">
        <v>889</v>
      </c>
      <c r="F5" s="82" t="s">
        <v>890</v>
      </c>
      <c r="G5" s="82" t="s">
        <v>891</v>
      </c>
      <c r="H5" s="82" t="s">
        <v>892</v>
      </c>
      <c r="I5" s="82" t="s">
        <v>893</v>
      </c>
      <c r="J5" s="82" t="s">
        <v>894</v>
      </c>
      <c r="K5" s="81" t="s">
        <v>895</v>
      </c>
      <c r="L5" s="81" t="s">
        <v>896</v>
      </c>
      <c r="M5" s="81" t="s">
        <v>897</v>
      </c>
      <c r="N5" s="81" t="s">
        <v>898</v>
      </c>
      <c r="O5" s="81" t="s">
        <v>899</v>
      </c>
      <c r="P5" s="81" t="s">
        <v>900</v>
      </c>
    </row>
    <row r="6" spans="1:16" ht="25.5" x14ac:dyDescent="0.25">
      <c r="A6" s="110" t="s">
        <v>719</v>
      </c>
      <c r="B6" s="111" t="s">
        <v>720</v>
      </c>
      <c r="C6" s="112" t="s">
        <v>721</v>
      </c>
      <c r="D6" s="112" t="s">
        <v>722</v>
      </c>
      <c r="E6" s="112" t="s">
        <v>723</v>
      </c>
      <c r="F6" s="112" t="s">
        <v>724</v>
      </c>
      <c r="G6" s="112" t="s">
        <v>725</v>
      </c>
      <c r="H6" s="112" t="s">
        <v>726</v>
      </c>
      <c r="I6" s="112" t="s">
        <v>727</v>
      </c>
      <c r="J6" s="112" t="s">
        <v>728</v>
      </c>
      <c r="K6" s="113" t="s">
        <v>729</v>
      </c>
      <c r="L6" s="113" t="s">
        <v>730</v>
      </c>
      <c r="M6" s="113" t="s">
        <v>731</v>
      </c>
      <c r="N6" s="113" t="s">
        <v>732</v>
      </c>
      <c r="O6" s="113" t="s">
        <v>733</v>
      </c>
      <c r="P6" s="113" t="s">
        <v>734</v>
      </c>
    </row>
    <row r="7" spans="1:16" ht="409.5" x14ac:dyDescent="0.25">
      <c r="A7" s="110" t="s">
        <v>745</v>
      </c>
      <c r="B7" s="104"/>
      <c r="C7" s="105"/>
      <c r="D7" s="105"/>
      <c r="E7" s="105"/>
      <c r="F7" s="105" t="s">
        <v>901</v>
      </c>
      <c r="G7" s="105" t="s">
        <v>902</v>
      </c>
      <c r="H7" s="105" t="s">
        <v>903</v>
      </c>
      <c r="I7" s="105" t="s">
        <v>904</v>
      </c>
      <c r="J7" s="105"/>
      <c r="K7" s="105" t="s">
        <v>905</v>
      </c>
      <c r="L7" s="105" t="s">
        <v>906</v>
      </c>
      <c r="M7" s="105" t="s">
        <v>907</v>
      </c>
      <c r="N7" s="105" t="s">
        <v>908</v>
      </c>
      <c r="O7" s="105" t="s">
        <v>909</v>
      </c>
      <c r="P7" s="105" t="s">
        <v>910</v>
      </c>
    </row>
    <row r="8" spans="1:16" ht="76.5" x14ac:dyDescent="0.25">
      <c r="A8" s="110" t="s">
        <v>760</v>
      </c>
      <c r="B8" s="104"/>
      <c r="C8" s="105"/>
      <c r="D8" s="105"/>
      <c r="E8" s="105" t="s">
        <v>911</v>
      </c>
      <c r="F8" s="105"/>
      <c r="G8" s="105"/>
      <c r="H8" s="105"/>
      <c r="I8" s="105"/>
      <c r="J8" s="105"/>
      <c r="K8" s="105"/>
      <c r="L8" s="105" t="s">
        <v>763</v>
      </c>
      <c r="M8" s="105"/>
      <c r="N8" s="105"/>
      <c r="O8" s="105"/>
      <c r="P8" s="105"/>
    </row>
    <row r="9" spans="1:16" x14ac:dyDescent="0.25">
      <c r="A9" s="107"/>
      <c r="B9" s="114"/>
      <c r="C9" s="106"/>
      <c r="D9" s="106"/>
      <c r="E9" s="106"/>
      <c r="F9" s="106"/>
      <c r="G9" s="106"/>
      <c r="H9" s="106"/>
      <c r="I9" s="106"/>
      <c r="J9" s="106"/>
      <c r="K9" s="106"/>
      <c r="L9" s="106"/>
      <c r="M9" s="106"/>
      <c r="N9" s="106"/>
      <c r="O9" s="106"/>
      <c r="P9" s="106"/>
    </row>
    <row r="10" spans="1:16" x14ac:dyDescent="0.25">
      <c r="A10" s="107"/>
      <c r="B10" s="114"/>
      <c r="C10" s="106"/>
      <c r="D10" s="106"/>
      <c r="E10" s="106"/>
      <c r="F10" s="115"/>
      <c r="G10" s="106"/>
      <c r="H10" s="106"/>
      <c r="I10" s="106"/>
      <c r="J10" s="106"/>
      <c r="K10" s="106"/>
      <c r="L10" s="106"/>
      <c r="M10" s="106"/>
      <c r="N10" s="106"/>
      <c r="O10" s="106"/>
      <c r="P10" s="106"/>
    </row>
    <row r="11" spans="1:16" x14ac:dyDescent="0.25">
      <c r="A11" s="107"/>
      <c r="B11" s="87"/>
      <c r="C11" s="88"/>
      <c r="D11" s="88"/>
      <c r="E11" s="88"/>
      <c r="F11" s="89"/>
      <c r="G11" s="88"/>
      <c r="H11" s="88"/>
      <c r="I11" s="88"/>
      <c r="J11" s="88"/>
      <c r="K11" s="88"/>
      <c r="L11" s="88"/>
      <c r="M11" s="88"/>
      <c r="N11" s="88"/>
      <c r="O11" s="88"/>
      <c r="P11" s="88"/>
    </row>
    <row r="12" spans="1:16" x14ac:dyDescent="0.25">
      <c r="A12" s="107"/>
      <c r="B12" s="87"/>
      <c r="C12" s="88"/>
      <c r="D12" s="88"/>
      <c r="E12" s="88"/>
      <c r="F12" s="89"/>
      <c r="G12" s="88"/>
      <c r="H12" s="88"/>
      <c r="I12" s="88"/>
      <c r="J12" s="88"/>
      <c r="K12" s="88"/>
      <c r="L12" s="88"/>
      <c r="M12" s="88"/>
      <c r="N12" s="88"/>
      <c r="O12" s="88"/>
      <c r="P12" s="88"/>
    </row>
    <row r="13" spans="1:16" x14ac:dyDescent="0.25">
      <c r="A13" s="107"/>
      <c r="B13" s="87"/>
      <c r="C13" s="88"/>
      <c r="D13" s="88"/>
      <c r="E13" s="88"/>
      <c r="F13" s="89"/>
      <c r="G13" s="88"/>
      <c r="H13" s="88"/>
      <c r="I13" s="88"/>
      <c r="J13" s="88"/>
      <c r="K13" s="88"/>
      <c r="L13" s="88"/>
      <c r="M13" s="88"/>
      <c r="N13" s="88"/>
      <c r="O13" s="88"/>
      <c r="P13" s="88"/>
    </row>
    <row r="14" spans="1:16" x14ac:dyDescent="0.25">
      <c r="A14" s="107"/>
      <c r="B14" s="87"/>
      <c r="C14" s="88"/>
      <c r="D14" s="88"/>
      <c r="E14" s="88"/>
      <c r="F14" s="89"/>
      <c r="G14" s="88"/>
      <c r="H14" s="88"/>
      <c r="I14" s="88"/>
      <c r="J14" s="88"/>
      <c r="K14" s="88"/>
      <c r="L14" s="88"/>
      <c r="M14" s="88"/>
      <c r="N14" s="88"/>
      <c r="O14" s="88"/>
      <c r="P14" s="88"/>
    </row>
    <row r="15" spans="1:16" x14ac:dyDescent="0.25">
      <c r="A15" s="107"/>
      <c r="B15" s="87"/>
      <c r="C15" s="88"/>
      <c r="D15" s="88"/>
      <c r="E15" s="88"/>
      <c r="F15" s="89"/>
      <c r="G15" s="88"/>
      <c r="H15" s="88"/>
      <c r="I15" s="88"/>
      <c r="J15" s="88"/>
      <c r="K15" s="88"/>
      <c r="L15" s="88"/>
      <c r="M15" s="88"/>
      <c r="N15" s="88"/>
      <c r="O15" s="88"/>
      <c r="P15" s="88"/>
    </row>
  </sheetData>
  <mergeCells count="2">
    <mergeCell ref="B3:P3"/>
    <mergeCell ref="B4:P4"/>
  </mergeCells>
  <pageMargins left="0.7" right="0.7" top="0.78740157499999996" bottom="0.78740157499999996" header="0.3" footer="0.3"/>
  <pageSetup paperSize="8" scale="9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3"/>
  <sheetViews>
    <sheetView workbookViewId="0">
      <selection sqref="A1:BG13"/>
    </sheetView>
  </sheetViews>
  <sheetFormatPr defaultRowHeight="15" x14ac:dyDescent="0.25"/>
  <cols>
    <col min="1" max="1" width="11.28515625" customWidth="1"/>
  </cols>
  <sheetData>
    <row r="1" spans="1:59" s="239" customFormat="1" ht="12.75" x14ac:dyDescent="0.2">
      <c r="A1" s="239" t="str">
        <f>Obsah!A16</f>
        <v>Příloha 6F</v>
      </c>
      <c r="B1" s="239" t="str">
        <f>Obsah!B16</f>
        <v>Výzva - monitorování - 6.1.5a výzvy</v>
      </c>
    </row>
    <row r="3" spans="1:59" x14ac:dyDescent="0.25">
      <c r="A3" s="116"/>
      <c r="B3" s="280" t="s">
        <v>912</v>
      </c>
      <c r="C3" s="277"/>
      <c r="D3" s="277"/>
      <c r="E3" s="277"/>
      <c r="F3" s="277"/>
      <c r="G3" s="277"/>
      <c r="H3" s="277"/>
      <c r="I3" s="277"/>
      <c r="J3" s="277"/>
      <c r="K3" s="277"/>
      <c r="L3" s="277"/>
      <c r="M3" s="277"/>
      <c r="N3" s="277"/>
      <c r="O3" s="277"/>
      <c r="P3" s="277"/>
      <c r="Q3" s="277"/>
      <c r="R3" s="277"/>
      <c r="S3" s="277"/>
      <c r="T3" s="277"/>
      <c r="U3" s="277"/>
      <c r="V3" s="277"/>
      <c r="W3" s="277"/>
      <c r="X3" s="277"/>
      <c r="Y3" s="277"/>
      <c r="Z3" s="277"/>
      <c r="AA3" s="77"/>
      <c r="AB3" s="77"/>
      <c r="AC3" s="7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x14ac:dyDescent="0.25">
      <c r="A4" s="118"/>
      <c r="B4" s="281" t="s">
        <v>698</v>
      </c>
      <c r="C4" s="278"/>
      <c r="D4" s="278"/>
      <c r="E4" s="278"/>
      <c r="F4" s="278"/>
      <c r="G4" s="278"/>
      <c r="H4" s="278"/>
      <c r="I4" s="278"/>
      <c r="J4" s="278"/>
      <c r="K4" s="278"/>
      <c r="L4" s="278"/>
      <c r="M4" s="278"/>
      <c r="N4" s="278"/>
      <c r="O4" s="278"/>
      <c r="P4" s="278"/>
      <c r="Q4" s="278"/>
      <c r="R4" s="278"/>
      <c r="S4" s="278"/>
      <c r="T4" s="278"/>
      <c r="U4" s="278"/>
      <c r="V4" s="278"/>
      <c r="W4" s="278"/>
      <c r="X4" s="278"/>
      <c r="Y4" s="278"/>
      <c r="Z4" s="278"/>
      <c r="AA4" s="103"/>
      <c r="AB4" s="103"/>
      <c r="AC4" s="103"/>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row>
    <row r="5" spans="1:59" ht="15" customHeight="1" x14ac:dyDescent="0.25">
      <c r="A5" s="282" t="s">
        <v>699</v>
      </c>
      <c r="B5" s="284" t="s">
        <v>50</v>
      </c>
      <c r="C5" s="269" t="s">
        <v>76</v>
      </c>
      <c r="D5" s="269" t="s">
        <v>700</v>
      </c>
      <c r="E5" s="269" t="s">
        <v>280</v>
      </c>
      <c r="F5" s="269" t="s">
        <v>151</v>
      </c>
      <c r="G5" s="270" t="s">
        <v>913</v>
      </c>
      <c r="H5" s="270" t="s">
        <v>914</v>
      </c>
      <c r="I5" s="270" t="s">
        <v>915</v>
      </c>
      <c r="J5" s="269" t="s">
        <v>916</v>
      </c>
      <c r="K5" s="279" t="s">
        <v>788</v>
      </c>
      <c r="L5" s="279"/>
      <c r="M5" s="279"/>
      <c r="N5" s="279"/>
      <c r="O5" s="279"/>
      <c r="P5" s="279"/>
      <c r="Q5" s="279"/>
      <c r="R5" s="279" t="s">
        <v>789</v>
      </c>
      <c r="S5" s="279"/>
      <c r="T5" s="279"/>
      <c r="U5" s="279"/>
      <c r="V5" s="279"/>
      <c r="W5" s="279"/>
      <c r="X5" s="279"/>
      <c r="Y5" s="279" t="s">
        <v>790</v>
      </c>
      <c r="Z5" s="279"/>
      <c r="AA5" s="279"/>
      <c r="AB5" s="279"/>
      <c r="AC5" s="279"/>
      <c r="AD5" s="279"/>
      <c r="AE5" s="279"/>
      <c r="AF5" s="279" t="s">
        <v>791</v>
      </c>
      <c r="AG5" s="279"/>
      <c r="AH5" s="279"/>
      <c r="AI5" s="279"/>
      <c r="AJ5" s="279"/>
      <c r="AK5" s="279"/>
      <c r="AL5" s="279"/>
      <c r="AM5" s="279" t="s">
        <v>792</v>
      </c>
      <c r="AN5" s="279"/>
      <c r="AO5" s="279"/>
      <c r="AP5" s="279"/>
      <c r="AQ5" s="279"/>
      <c r="AR5" s="279"/>
      <c r="AS5" s="279"/>
      <c r="AT5" s="279" t="s">
        <v>793</v>
      </c>
      <c r="AU5" s="279"/>
      <c r="AV5" s="279"/>
      <c r="AW5" s="279"/>
      <c r="AX5" s="279"/>
      <c r="AY5" s="279"/>
      <c r="AZ5" s="279"/>
      <c r="BA5" s="279" t="s">
        <v>794</v>
      </c>
      <c r="BB5" s="279"/>
      <c r="BC5" s="279"/>
      <c r="BD5" s="279"/>
      <c r="BE5" s="279"/>
      <c r="BF5" s="279"/>
      <c r="BG5" s="279"/>
    </row>
    <row r="6" spans="1:59" ht="89.25" x14ac:dyDescent="0.25">
      <c r="A6" s="283"/>
      <c r="B6" s="285"/>
      <c r="C6" s="269"/>
      <c r="D6" s="269"/>
      <c r="E6" s="269"/>
      <c r="F6" s="269"/>
      <c r="G6" s="270"/>
      <c r="H6" s="270"/>
      <c r="I6" s="270"/>
      <c r="J6" s="269"/>
      <c r="K6" s="95" t="s">
        <v>913</v>
      </c>
      <c r="L6" s="120" t="s">
        <v>914</v>
      </c>
      <c r="M6" s="95" t="s">
        <v>915</v>
      </c>
      <c r="N6" s="95" t="s">
        <v>916</v>
      </c>
      <c r="O6" s="95" t="s">
        <v>917</v>
      </c>
      <c r="P6" s="95" t="s">
        <v>918</v>
      </c>
      <c r="Q6" s="95" t="s">
        <v>919</v>
      </c>
      <c r="R6" s="95" t="s">
        <v>913</v>
      </c>
      <c r="S6" s="120" t="s">
        <v>914</v>
      </c>
      <c r="T6" s="95" t="s">
        <v>915</v>
      </c>
      <c r="U6" s="95" t="s">
        <v>916</v>
      </c>
      <c r="V6" s="95" t="s">
        <v>917</v>
      </c>
      <c r="W6" s="95" t="s">
        <v>918</v>
      </c>
      <c r="X6" s="95" t="s">
        <v>919</v>
      </c>
      <c r="Y6" s="95" t="s">
        <v>913</v>
      </c>
      <c r="Z6" s="120" t="s">
        <v>914</v>
      </c>
      <c r="AA6" s="95" t="s">
        <v>915</v>
      </c>
      <c r="AB6" s="95" t="s">
        <v>916</v>
      </c>
      <c r="AC6" s="95" t="s">
        <v>917</v>
      </c>
      <c r="AD6" s="95" t="s">
        <v>918</v>
      </c>
      <c r="AE6" s="95" t="s">
        <v>919</v>
      </c>
      <c r="AF6" s="95" t="s">
        <v>913</v>
      </c>
      <c r="AG6" s="120" t="s">
        <v>914</v>
      </c>
      <c r="AH6" s="95" t="s">
        <v>915</v>
      </c>
      <c r="AI6" s="95" t="s">
        <v>916</v>
      </c>
      <c r="AJ6" s="95" t="s">
        <v>917</v>
      </c>
      <c r="AK6" s="95" t="s">
        <v>918</v>
      </c>
      <c r="AL6" s="95" t="s">
        <v>919</v>
      </c>
      <c r="AM6" s="95" t="s">
        <v>913</v>
      </c>
      <c r="AN6" s="120" t="s">
        <v>914</v>
      </c>
      <c r="AO6" s="95" t="s">
        <v>915</v>
      </c>
      <c r="AP6" s="95" t="s">
        <v>916</v>
      </c>
      <c r="AQ6" s="95" t="s">
        <v>917</v>
      </c>
      <c r="AR6" s="95" t="s">
        <v>918</v>
      </c>
      <c r="AS6" s="95" t="s">
        <v>919</v>
      </c>
      <c r="AT6" s="95" t="s">
        <v>913</v>
      </c>
      <c r="AU6" s="120" t="s">
        <v>914</v>
      </c>
      <c r="AV6" s="95" t="s">
        <v>915</v>
      </c>
      <c r="AW6" s="95" t="s">
        <v>916</v>
      </c>
      <c r="AX6" s="95" t="s">
        <v>917</v>
      </c>
      <c r="AY6" s="95" t="s">
        <v>918</v>
      </c>
      <c r="AZ6" s="95" t="s">
        <v>919</v>
      </c>
      <c r="BA6" s="95" t="s">
        <v>913</v>
      </c>
      <c r="BB6" s="120" t="s">
        <v>914</v>
      </c>
      <c r="BC6" s="95" t="s">
        <v>915</v>
      </c>
      <c r="BD6" s="95" t="s">
        <v>916</v>
      </c>
      <c r="BE6" s="95" t="s">
        <v>917</v>
      </c>
      <c r="BF6" s="95" t="s">
        <v>918</v>
      </c>
      <c r="BG6" s="95" t="s">
        <v>919</v>
      </c>
    </row>
    <row r="7" spans="1:59" ht="26.25" x14ac:dyDescent="0.25">
      <c r="A7" s="116" t="s">
        <v>719</v>
      </c>
      <c r="B7" s="121" t="s">
        <v>720</v>
      </c>
      <c r="C7" s="122" t="s">
        <v>721</v>
      </c>
      <c r="D7" s="122" t="s">
        <v>722</v>
      </c>
      <c r="E7" s="122" t="s">
        <v>723</v>
      </c>
      <c r="F7" s="122" t="s">
        <v>724</v>
      </c>
      <c r="G7" s="122" t="s">
        <v>725</v>
      </c>
      <c r="H7" s="122" t="s">
        <v>726</v>
      </c>
      <c r="I7" s="122" t="s">
        <v>727</v>
      </c>
      <c r="J7" s="122" t="s">
        <v>728</v>
      </c>
      <c r="K7" s="123" t="s">
        <v>804</v>
      </c>
      <c r="L7" s="123" t="s">
        <v>805</v>
      </c>
      <c r="M7" s="123" t="s">
        <v>806</v>
      </c>
      <c r="N7" s="123" t="s">
        <v>807</v>
      </c>
      <c r="O7" s="123" t="s">
        <v>808</v>
      </c>
      <c r="P7" s="123" t="s">
        <v>809</v>
      </c>
      <c r="Q7" s="123" t="s">
        <v>920</v>
      </c>
      <c r="R7" s="123" t="s">
        <v>810</v>
      </c>
      <c r="S7" s="123" t="s">
        <v>811</v>
      </c>
      <c r="T7" s="123" t="s">
        <v>812</v>
      </c>
      <c r="U7" s="123" t="s">
        <v>813</v>
      </c>
      <c r="V7" s="123" t="s">
        <v>814</v>
      </c>
      <c r="W7" s="123" t="s">
        <v>815</v>
      </c>
      <c r="X7" s="123" t="s">
        <v>921</v>
      </c>
      <c r="Y7" s="123" t="s">
        <v>816</v>
      </c>
      <c r="Z7" s="123" t="s">
        <v>817</v>
      </c>
      <c r="AA7" s="123" t="s">
        <v>818</v>
      </c>
      <c r="AB7" s="123" t="s">
        <v>819</v>
      </c>
      <c r="AC7" s="123" t="s">
        <v>820</v>
      </c>
      <c r="AD7" s="123" t="s">
        <v>821</v>
      </c>
      <c r="AE7" s="123" t="s">
        <v>922</v>
      </c>
      <c r="AF7" s="123" t="s">
        <v>822</v>
      </c>
      <c r="AG7" s="123" t="s">
        <v>823</v>
      </c>
      <c r="AH7" s="123" t="s">
        <v>824</v>
      </c>
      <c r="AI7" s="123" t="s">
        <v>825</v>
      </c>
      <c r="AJ7" s="123" t="s">
        <v>826</v>
      </c>
      <c r="AK7" s="123" t="s">
        <v>827</v>
      </c>
      <c r="AL7" s="123" t="s">
        <v>923</v>
      </c>
      <c r="AM7" s="123" t="s">
        <v>828</v>
      </c>
      <c r="AN7" s="123" t="s">
        <v>829</v>
      </c>
      <c r="AO7" s="123" t="s">
        <v>830</v>
      </c>
      <c r="AP7" s="123" t="s">
        <v>831</v>
      </c>
      <c r="AQ7" s="123" t="s">
        <v>832</v>
      </c>
      <c r="AR7" s="123" t="s">
        <v>833</v>
      </c>
      <c r="AS7" s="123" t="s">
        <v>924</v>
      </c>
      <c r="AT7" s="123" t="s">
        <v>834</v>
      </c>
      <c r="AU7" s="123" t="s">
        <v>835</v>
      </c>
      <c r="AV7" s="123" t="s">
        <v>836</v>
      </c>
      <c r="AW7" s="123" t="s">
        <v>837</v>
      </c>
      <c r="AX7" s="123" t="s">
        <v>838</v>
      </c>
      <c r="AY7" s="123" t="s">
        <v>839</v>
      </c>
      <c r="AZ7" s="123" t="s">
        <v>925</v>
      </c>
      <c r="BA7" s="123" t="s">
        <v>840</v>
      </c>
      <c r="BB7" s="123" t="s">
        <v>841</v>
      </c>
      <c r="BC7" s="123" t="s">
        <v>842</v>
      </c>
      <c r="BD7" s="123" t="s">
        <v>843</v>
      </c>
      <c r="BE7" s="123" t="s">
        <v>844</v>
      </c>
      <c r="BF7" s="123" t="s">
        <v>845</v>
      </c>
      <c r="BG7" s="123" t="s">
        <v>926</v>
      </c>
    </row>
    <row r="8" spans="1:59" ht="331.5" x14ac:dyDescent="0.25">
      <c r="A8" s="116" t="s">
        <v>745</v>
      </c>
      <c r="B8" s="124"/>
      <c r="C8" s="125"/>
      <c r="D8" s="125"/>
      <c r="E8" s="125"/>
      <c r="F8" s="125"/>
      <c r="G8" s="125"/>
      <c r="H8" s="125"/>
      <c r="I8" s="125" t="s">
        <v>927</v>
      </c>
      <c r="J8" s="125" t="s">
        <v>928</v>
      </c>
      <c r="K8" s="125"/>
      <c r="L8" s="125"/>
      <c r="M8" s="125" t="s">
        <v>927</v>
      </c>
      <c r="N8" s="125" t="s">
        <v>928</v>
      </c>
      <c r="O8" s="125"/>
      <c r="P8" s="125"/>
      <c r="Q8" s="125"/>
      <c r="R8" s="125"/>
      <c r="S8" s="125"/>
      <c r="T8" s="125" t="s">
        <v>927</v>
      </c>
      <c r="U8" s="125" t="s">
        <v>928</v>
      </c>
      <c r="V8" s="125"/>
      <c r="W8" s="125"/>
      <c r="X8" s="125"/>
      <c r="Y8" s="125"/>
      <c r="Z8" s="125"/>
      <c r="AA8" s="125" t="s">
        <v>927</v>
      </c>
      <c r="AB8" s="125" t="s">
        <v>928</v>
      </c>
      <c r="AC8" s="125"/>
      <c r="AD8" s="125"/>
      <c r="AE8" s="125"/>
      <c r="AF8" s="125"/>
      <c r="AG8" s="125"/>
      <c r="AH8" s="125" t="s">
        <v>927</v>
      </c>
      <c r="AI8" s="125" t="s">
        <v>928</v>
      </c>
      <c r="AJ8" s="125"/>
      <c r="AK8" s="125"/>
      <c r="AL8" s="125"/>
      <c r="AM8" s="125"/>
      <c r="AN8" s="125"/>
      <c r="AO8" s="125" t="s">
        <v>927</v>
      </c>
      <c r="AP8" s="125" t="s">
        <v>928</v>
      </c>
      <c r="AQ8" s="125"/>
      <c r="AR8" s="125"/>
      <c r="AS8" s="125"/>
      <c r="AT8" s="125"/>
      <c r="AU8" s="125"/>
      <c r="AV8" s="125" t="s">
        <v>927</v>
      </c>
      <c r="AW8" s="125" t="s">
        <v>928</v>
      </c>
      <c r="AX8" s="125"/>
      <c r="AY8" s="125"/>
      <c r="AZ8" s="125"/>
      <c r="BA8" s="125"/>
      <c r="BB8" s="125"/>
      <c r="BC8" s="125" t="s">
        <v>927</v>
      </c>
      <c r="BD8" s="125" t="s">
        <v>928</v>
      </c>
      <c r="BE8" s="126"/>
      <c r="BF8" s="126"/>
      <c r="BG8" s="126"/>
    </row>
    <row r="9" spans="1:59" ht="51" x14ac:dyDescent="0.25">
      <c r="A9" s="116" t="s">
        <v>760</v>
      </c>
      <c r="B9" s="124"/>
      <c r="C9" s="125"/>
      <c r="D9" s="125"/>
      <c r="E9" s="125" t="s">
        <v>761</v>
      </c>
      <c r="F9" s="125" t="s">
        <v>762</v>
      </c>
      <c r="G9" s="125" t="s">
        <v>929</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6"/>
      <c r="BF9" s="126"/>
      <c r="BG9" s="126"/>
    </row>
    <row r="10" spans="1:59" ht="26.25" x14ac:dyDescent="0.25">
      <c r="A10" s="116" t="s">
        <v>764</v>
      </c>
      <c r="B10" s="124" t="s">
        <v>765</v>
      </c>
      <c r="C10" s="125" t="s">
        <v>766</v>
      </c>
      <c r="D10" s="86" t="s">
        <v>2909</v>
      </c>
      <c r="E10" s="125" t="s">
        <v>767</v>
      </c>
      <c r="F10" s="125" t="s">
        <v>768</v>
      </c>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6"/>
      <c r="BF10" s="126"/>
      <c r="BG10" s="126"/>
    </row>
    <row r="11" spans="1:59" x14ac:dyDescent="0.25">
      <c r="A11" s="116"/>
      <c r="B11" s="127"/>
      <c r="C11" s="88"/>
      <c r="D11" s="88"/>
      <c r="E11" s="88"/>
      <c r="F11" s="89"/>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row>
    <row r="12" spans="1:59" x14ac:dyDescent="0.25">
      <c r="A12" s="116"/>
      <c r="B12" s="127"/>
      <c r="C12" s="88"/>
      <c r="D12" s="88"/>
      <c r="E12" s="88"/>
      <c r="F12" s="89"/>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row>
    <row r="13" spans="1:59" x14ac:dyDescent="0.25">
      <c r="A13" s="116"/>
      <c r="B13" s="127"/>
      <c r="C13" s="88"/>
      <c r="D13" s="88"/>
      <c r="E13" s="88"/>
      <c r="F13" s="89"/>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row>
  </sheetData>
  <mergeCells count="19">
    <mergeCell ref="B3:Z3"/>
    <mergeCell ref="B4:Z4"/>
    <mergeCell ref="A5:A6"/>
    <mergeCell ref="B5:B6"/>
    <mergeCell ref="C5:C6"/>
    <mergeCell ref="D5:D6"/>
    <mergeCell ref="E5:E6"/>
    <mergeCell ref="F5:F6"/>
    <mergeCell ref="G5:G6"/>
    <mergeCell ref="H5:H6"/>
    <mergeCell ref="AM5:AS5"/>
    <mergeCell ref="AT5:AZ5"/>
    <mergeCell ref="BA5:BG5"/>
    <mergeCell ref="I5:I6"/>
    <mergeCell ref="J5:J6"/>
    <mergeCell ref="K5:Q5"/>
    <mergeCell ref="R5:X5"/>
    <mergeCell ref="Y5:AE5"/>
    <mergeCell ref="AF5:AL5"/>
  </mergeCells>
  <pageMargins left="0.7" right="0.7" top="0.78740157499999996" bottom="0.78740157499999996" header="0.3" footer="0.3"/>
  <pageSetup paperSize="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3"/>
  <sheetViews>
    <sheetView workbookViewId="0">
      <selection sqref="A1:BI13"/>
    </sheetView>
  </sheetViews>
  <sheetFormatPr defaultRowHeight="15" x14ac:dyDescent="0.25"/>
  <cols>
    <col min="1" max="1" width="11.28515625" customWidth="1"/>
  </cols>
  <sheetData>
    <row r="1" spans="1:61" s="213" customFormat="1" ht="12.75" x14ac:dyDescent="0.2">
      <c r="A1" s="213" t="str">
        <f>Obsah!A17</f>
        <v>Příloha 6G</v>
      </c>
      <c r="B1" s="213" t="str">
        <f>Obsah!B17</f>
        <v>Výzva - monitorování - 6.1.5a projekty</v>
      </c>
    </row>
    <row r="3" spans="1:61" x14ac:dyDescent="0.25">
      <c r="A3" s="128"/>
      <c r="B3" s="129" t="s">
        <v>930</v>
      </c>
      <c r="C3" s="130"/>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2"/>
      <c r="AD3" s="132"/>
      <c r="AE3" s="132"/>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row>
    <row r="4" spans="1:61" x14ac:dyDescent="0.25">
      <c r="A4" s="134"/>
      <c r="B4" s="135" t="s">
        <v>931</v>
      </c>
      <c r="C4" s="136"/>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8"/>
      <c r="AD4" s="138"/>
      <c r="AE4" s="138"/>
      <c r="AF4" s="139"/>
      <c r="AG4" s="139"/>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row>
    <row r="5" spans="1:61" x14ac:dyDescent="0.25">
      <c r="A5" s="286" t="s">
        <v>699</v>
      </c>
      <c r="B5" s="288" t="s">
        <v>932</v>
      </c>
      <c r="C5" s="270" t="s">
        <v>933</v>
      </c>
      <c r="D5" s="269" t="s">
        <v>50</v>
      </c>
      <c r="E5" s="275" t="s">
        <v>76</v>
      </c>
      <c r="F5" s="269" t="s">
        <v>700</v>
      </c>
      <c r="G5" s="269" t="s">
        <v>280</v>
      </c>
      <c r="H5" s="269" t="s">
        <v>151</v>
      </c>
      <c r="I5" s="270" t="s">
        <v>913</v>
      </c>
      <c r="J5" s="270" t="s">
        <v>914</v>
      </c>
      <c r="K5" s="270" t="s">
        <v>915</v>
      </c>
      <c r="L5" s="269" t="s">
        <v>916</v>
      </c>
      <c r="M5" s="279" t="s">
        <v>788</v>
      </c>
      <c r="N5" s="279"/>
      <c r="O5" s="279"/>
      <c r="P5" s="279"/>
      <c r="Q5" s="279"/>
      <c r="R5" s="279"/>
      <c r="S5" s="279"/>
      <c r="T5" s="279" t="s">
        <v>789</v>
      </c>
      <c r="U5" s="279"/>
      <c r="V5" s="279"/>
      <c r="W5" s="279"/>
      <c r="X5" s="279"/>
      <c r="Y5" s="279"/>
      <c r="Z5" s="279"/>
      <c r="AA5" s="279" t="s">
        <v>790</v>
      </c>
      <c r="AB5" s="279"/>
      <c r="AC5" s="279"/>
      <c r="AD5" s="279"/>
      <c r="AE5" s="279"/>
      <c r="AF5" s="279"/>
      <c r="AG5" s="279"/>
      <c r="AH5" s="279" t="s">
        <v>791</v>
      </c>
      <c r="AI5" s="279"/>
      <c r="AJ5" s="279"/>
      <c r="AK5" s="279"/>
      <c r="AL5" s="279"/>
      <c r="AM5" s="279"/>
      <c r="AN5" s="279"/>
      <c r="AO5" s="279" t="s">
        <v>792</v>
      </c>
      <c r="AP5" s="279"/>
      <c r="AQ5" s="279"/>
      <c r="AR5" s="279"/>
      <c r="AS5" s="279"/>
      <c r="AT5" s="279"/>
      <c r="AU5" s="279"/>
      <c r="AV5" s="279" t="s">
        <v>793</v>
      </c>
      <c r="AW5" s="279"/>
      <c r="AX5" s="279"/>
      <c r="AY5" s="279"/>
      <c r="AZ5" s="279"/>
      <c r="BA5" s="279"/>
      <c r="BB5" s="279"/>
      <c r="BC5" s="279" t="s">
        <v>794</v>
      </c>
      <c r="BD5" s="279"/>
      <c r="BE5" s="279"/>
      <c r="BF5" s="279"/>
      <c r="BG5" s="279"/>
      <c r="BH5" s="279"/>
      <c r="BI5" s="279"/>
    </row>
    <row r="6" spans="1:61" ht="89.25" x14ac:dyDescent="0.25">
      <c r="A6" s="287"/>
      <c r="B6" s="288"/>
      <c r="C6" s="270"/>
      <c r="D6" s="269"/>
      <c r="E6" s="275"/>
      <c r="F6" s="269"/>
      <c r="G6" s="269"/>
      <c r="H6" s="269"/>
      <c r="I6" s="270"/>
      <c r="J6" s="270"/>
      <c r="K6" s="270"/>
      <c r="L6" s="269"/>
      <c r="M6" s="95" t="s">
        <v>913</v>
      </c>
      <c r="N6" s="120" t="s">
        <v>914</v>
      </c>
      <c r="O6" s="95" t="s">
        <v>915</v>
      </c>
      <c r="P6" s="95" t="s">
        <v>916</v>
      </c>
      <c r="Q6" s="95" t="s">
        <v>917</v>
      </c>
      <c r="R6" s="95" t="s">
        <v>918</v>
      </c>
      <c r="S6" s="95" t="s">
        <v>919</v>
      </c>
      <c r="T6" s="95" t="s">
        <v>913</v>
      </c>
      <c r="U6" s="120" t="s">
        <v>914</v>
      </c>
      <c r="V6" s="95" t="s">
        <v>915</v>
      </c>
      <c r="W6" s="95" t="s">
        <v>916</v>
      </c>
      <c r="X6" s="95" t="s">
        <v>917</v>
      </c>
      <c r="Y6" s="95" t="s">
        <v>918</v>
      </c>
      <c r="Z6" s="95" t="s">
        <v>919</v>
      </c>
      <c r="AA6" s="95" t="s">
        <v>913</v>
      </c>
      <c r="AB6" s="120" t="s">
        <v>914</v>
      </c>
      <c r="AC6" s="95" t="s">
        <v>915</v>
      </c>
      <c r="AD6" s="95" t="s">
        <v>916</v>
      </c>
      <c r="AE6" s="95" t="s">
        <v>917</v>
      </c>
      <c r="AF6" s="95" t="s">
        <v>918</v>
      </c>
      <c r="AG6" s="95" t="s">
        <v>919</v>
      </c>
      <c r="AH6" s="95" t="s">
        <v>913</v>
      </c>
      <c r="AI6" s="120" t="s">
        <v>914</v>
      </c>
      <c r="AJ6" s="95" t="s">
        <v>915</v>
      </c>
      <c r="AK6" s="95" t="s">
        <v>916</v>
      </c>
      <c r="AL6" s="95" t="s">
        <v>917</v>
      </c>
      <c r="AM6" s="95" t="s">
        <v>918</v>
      </c>
      <c r="AN6" s="95" t="s">
        <v>919</v>
      </c>
      <c r="AO6" s="95" t="s">
        <v>913</v>
      </c>
      <c r="AP6" s="120" t="s">
        <v>914</v>
      </c>
      <c r="AQ6" s="95" t="s">
        <v>915</v>
      </c>
      <c r="AR6" s="95" t="s">
        <v>916</v>
      </c>
      <c r="AS6" s="95" t="s">
        <v>917</v>
      </c>
      <c r="AT6" s="95" t="s">
        <v>918</v>
      </c>
      <c r="AU6" s="95" t="s">
        <v>919</v>
      </c>
      <c r="AV6" s="95" t="s">
        <v>913</v>
      </c>
      <c r="AW6" s="120" t="s">
        <v>914</v>
      </c>
      <c r="AX6" s="95" t="s">
        <v>915</v>
      </c>
      <c r="AY6" s="95" t="s">
        <v>916</v>
      </c>
      <c r="AZ6" s="95" t="s">
        <v>917</v>
      </c>
      <c r="BA6" s="95" t="s">
        <v>918</v>
      </c>
      <c r="BB6" s="95" t="s">
        <v>919</v>
      </c>
      <c r="BC6" s="95" t="s">
        <v>913</v>
      </c>
      <c r="BD6" s="120" t="s">
        <v>914</v>
      </c>
      <c r="BE6" s="95" t="s">
        <v>915</v>
      </c>
      <c r="BF6" s="95" t="s">
        <v>916</v>
      </c>
      <c r="BG6" s="95" t="s">
        <v>917</v>
      </c>
      <c r="BH6" s="95" t="s">
        <v>918</v>
      </c>
      <c r="BI6" s="95" t="s">
        <v>919</v>
      </c>
    </row>
    <row r="7" spans="1:61" ht="25.5" x14ac:dyDescent="0.25">
      <c r="A7" s="128" t="s">
        <v>719</v>
      </c>
      <c r="B7" s="141" t="s">
        <v>720</v>
      </c>
      <c r="C7" s="84" t="s">
        <v>721</v>
      </c>
      <c r="D7" s="84" t="s">
        <v>722</v>
      </c>
      <c r="E7" s="83" t="s">
        <v>723</v>
      </c>
      <c r="F7" s="84" t="s">
        <v>724</v>
      </c>
      <c r="G7" s="84" t="s">
        <v>725</v>
      </c>
      <c r="H7" s="84" t="s">
        <v>726</v>
      </c>
      <c r="I7" s="84" t="s">
        <v>727</v>
      </c>
      <c r="J7" s="84" t="s">
        <v>728</v>
      </c>
      <c r="K7" s="142" t="s">
        <v>729</v>
      </c>
      <c r="L7" s="142" t="s">
        <v>730</v>
      </c>
      <c r="M7" s="97" t="s">
        <v>804</v>
      </c>
      <c r="N7" s="97" t="s">
        <v>805</v>
      </c>
      <c r="O7" s="97" t="s">
        <v>806</v>
      </c>
      <c r="P7" s="97" t="s">
        <v>807</v>
      </c>
      <c r="Q7" s="97" t="s">
        <v>808</v>
      </c>
      <c r="R7" s="97" t="s">
        <v>809</v>
      </c>
      <c r="S7" s="97" t="s">
        <v>920</v>
      </c>
      <c r="T7" s="97" t="s">
        <v>810</v>
      </c>
      <c r="U7" s="97" t="s">
        <v>811</v>
      </c>
      <c r="V7" s="97" t="s">
        <v>812</v>
      </c>
      <c r="W7" s="97" t="s">
        <v>813</v>
      </c>
      <c r="X7" s="97" t="s">
        <v>814</v>
      </c>
      <c r="Y7" s="97" t="s">
        <v>815</v>
      </c>
      <c r="Z7" s="97" t="s">
        <v>921</v>
      </c>
      <c r="AA7" s="97" t="s">
        <v>816</v>
      </c>
      <c r="AB7" s="97" t="s">
        <v>817</v>
      </c>
      <c r="AC7" s="97" t="s">
        <v>818</v>
      </c>
      <c r="AD7" s="97" t="s">
        <v>819</v>
      </c>
      <c r="AE7" s="97" t="s">
        <v>820</v>
      </c>
      <c r="AF7" s="97" t="s">
        <v>821</v>
      </c>
      <c r="AG7" s="97" t="s">
        <v>922</v>
      </c>
      <c r="AH7" s="84" t="s">
        <v>822</v>
      </c>
      <c r="AI7" s="84" t="s">
        <v>823</v>
      </c>
      <c r="AJ7" s="84" t="s">
        <v>824</v>
      </c>
      <c r="AK7" s="97" t="s">
        <v>825</v>
      </c>
      <c r="AL7" s="97" t="s">
        <v>826</v>
      </c>
      <c r="AM7" s="84" t="s">
        <v>827</v>
      </c>
      <c r="AN7" s="84" t="s">
        <v>923</v>
      </c>
      <c r="AO7" s="84" t="s">
        <v>828</v>
      </c>
      <c r="AP7" s="84" t="s">
        <v>829</v>
      </c>
      <c r="AQ7" s="84" t="s">
        <v>830</v>
      </c>
      <c r="AR7" s="97" t="s">
        <v>831</v>
      </c>
      <c r="AS7" s="97" t="s">
        <v>832</v>
      </c>
      <c r="AT7" s="84" t="s">
        <v>833</v>
      </c>
      <c r="AU7" s="84" t="s">
        <v>924</v>
      </c>
      <c r="AV7" s="84" t="s">
        <v>834</v>
      </c>
      <c r="AW7" s="84" t="s">
        <v>835</v>
      </c>
      <c r="AX7" s="84" t="s">
        <v>836</v>
      </c>
      <c r="AY7" s="97" t="s">
        <v>837</v>
      </c>
      <c r="AZ7" s="97" t="s">
        <v>838</v>
      </c>
      <c r="BA7" s="84" t="s">
        <v>839</v>
      </c>
      <c r="BB7" s="84" t="s">
        <v>925</v>
      </c>
      <c r="BC7" s="84" t="s">
        <v>840</v>
      </c>
      <c r="BD7" s="84" t="s">
        <v>841</v>
      </c>
      <c r="BE7" s="84" t="s">
        <v>842</v>
      </c>
      <c r="BF7" s="143" t="s">
        <v>843</v>
      </c>
      <c r="BG7" s="143" t="s">
        <v>844</v>
      </c>
      <c r="BH7" s="144" t="s">
        <v>845</v>
      </c>
      <c r="BI7" s="144" t="s">
        <v>926</v>
      </c>
    </row>
    <row r="8" spans="1:61" ht="331.5" x14ac:dyDescent="0.25">
      <c r="A8" s="128" t="s">
        <v>745</v>
      </c>
      <c r="B8" s="124"/>
      <c r="C8" s="125"/>
      <c r="D8" s="125"/>
      <c r="E8" s="145"/>
      <c r="F8" s="125"/>
      <c r="G8" s="125"/>
      <c r="H8" s="125"/>
      <c r="I8" s="125"/>
      <c r="J8" s="125"/>
      <c r="K8" s="125" t="s">
        <v>927</v>
      </c>
      <c r="L8" s="125" t="s">
        <v>928</v>
      </c>
      <c r="M8" s="125"/>
      <c r="N8" s="125"/>
      <c r="O8" s="125" t="s">
        <v>927</v>
      </c>
      <c r="P8" s="125" t="s">
        <v>928</v>
      </c>
      <c r="Q8" s="125"/>
      <c r="R8" s="125"/>
      <c r="S8" s="125"/>
      <c r="T8" s="125"/>
      <c r="U8" s="125"/>
      <c r="V8" s="125" t="s">
        <v>927</v>
      </c>
      <c r="W8" s="125" t="s">
        <v>928</v>
      </c>
      <c r="X8" s="125"/>
      <c r="Y8" s="125"/>
      <c r="Z8" s="125"/>
      <c r="AA8" s="125"/>
      <c r="AB8" s="125"/>
      <c r="AC8" s="125" t="s">
        <v>927</v>
      </c>
      <c r="AD8" s="125" t="s">
        <v>928</v>
      </c>
      <c r="AE8" s="125"/>
      <c r="AF8" s="125"/>
      <c r="AG8" s="125"/>
      <c r="AH8" s="125"/>
      <c r="AI8" s="125"/>
      <c r="AJ8" s="125" t="s">
        <v>927</v>
      </c>
      <c r="AK8" s="125" t="s">
        <v>928</v>
      </c>
      <c r="AL8" s="125"/>
      <c r="AM8" s="125"/>
      <c r="AN8" s="125"/>
      <c r="AO8" s="125"/>
      <c r="AP8" s="125"/>
      <c r="AQ8" s="125" t="s">
        <v>927</v>
      </c>
      <c r="AR8" s="125" t="s">
        <v>928</v>
      </c>
      <c r="AS8" s="125"/>
      <c r="AT8" s="125"/>
      <c r="AU8" s="125"/>
      <c r="AV8" s="125"/>
      <c r="AW8" s="125"/>
      <c r="AX8" s="125" t="s">
        <v>927</v>
      </c>
      <c r="AY8" s="125" t="s">
        <v>928</v>
      </c>
      <c r="AZ8" s="125"/>
      <c r="BA8" s="125"/>
      <c r="BB8" s="125"/>
      <c r="BC8" s="125"/>
      <c r="BD8" s="125"/>
      <c r="BE8" s="125" t="s">
        <v>927</v>
      </c>
      <c r="BF8" s="125" t="s">
        <v>928</v>
      </c>
      <c r="BG8" s="125"/>
      <c r="BH8" s="125"/>
      <c r="BI8" s="125"/>
    </row>
    <row r="9" spans="1:61" ht="51" x14ac:dyDescent="0.25">
      <c r="A9" s="128" t="s">
        <v>760</v>
      </c>
      <c r="B9" s="124"/>
      <c r="C9" s="125"/>
      <c r="D9" s="125"/>
      <c r="E9" s="145"/>
      <c r="F9" s="125"/>
      <c r="G9" s="125" t="s">
        <v>761</v>
      </c>
      <c r="H9" s="125" t="s">
        <v>762</v>
      </c>
      <c r="I9" s="125" t="s">
        <v>929</v>
      </c>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row>
    <row r="10" spans="1:61" ht="25.5" x14ac:dyDescent="0.25">
      <c r="A10" s="128" t="s">
        <v>764</v>
      </c>
      <c r="B10" s="124"/>
      <c r="C10" s="125"/>
      <c r="D10" s="125" t="s">
        <v>765</v>
      </c>
      <c r="E10" s="145" t="s">
        <v>766</v>
      </c>
      <c r="F10" s="86" t="s">
        <v>2909</v>
      </c>
      <c r="G10" s="125" t="s">
        <v>767</v>
      </c>
      <c r="H10" s="125" t="s">
        <v>768</v>
      </c>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row>
    <row r="11" spans="1:61" x14ac:dyDescent="0.25">
      <c r="A11" s="128"/>
      <c r="B11" s="146"/>
      <c r="C11" s="144"/>
      <c r="D11" s="143"/>
      <c r="E11" s="147"/>
      <c r="F11" s="143"/>
      <c r="G11" s="143"/>
      <c r="H11" s="148"/>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row>
    <row r="12" spans="1:61" x14ac:dyDescent="0.25">
      <c r="A12" s="128"/>
      <c r="B12" s="146"/>
      <c r="C12" s="144"/>
      <c r="D12" s="143"/>
      <c r="E12" s="147"/>
      <c r="F12" s="143"/>
      <c r="G12" s="143"/>
      <c r="H12" s="148"/>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row>
    <row r="13" spans="1:61" x14ac:dyDescent="0.25">
      <c r="A13" s="128"/>
      <c r="B13" s="146"/>
      <c r="C13" s="144"/>
      <c r="D13" s="143"/>
      <c r="E13" s="147"/>
      <c r="F13" s="143"/>
      <c r="G13" s="143"/>
      <c r="H13" s="148"/>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row>
  </sheetData>
  <mergeCells count="19">
    <mergeCell ref="L5:L6"/>
    <mergeCell ref="A5:A6"/>
    <mergeCell ref="B5:B6"/>
    <mergeCell ref="C5:C6"/>
    <mergeCell ref="D5:D6"/>
    <mergeCell ref="E5:E6"/>
    <mergeCell ref="F5:F6"/>
    <mergeCell ref="G5:G6"/>
    <mergeCell ref="H5:H6"/>
    <mergeCell ref="I5:I6"/>
    <mergeCell ref="J5:J6"/>
    <mergeCell ref="K5:K6"/>
    <mergeCell ref="BC5:BI5"/>
    <mergeCell ref="M5:S5"/>
    <mergeCell ref="T5:Z5"/>
    <mergeCell ref="AA5:AG5"/>
    <mergeCell ref="AH5:AN5"/>
    <mergeCell ref="AO5:AU5"/>
    <mergeCell ref="AV5:BB5"/>
  </mergeCells>
  <pageMargins left="0.7" right="0.7" top="0.78740157499999996" bottom="0.78740157499999996" header="0.3" footer="0.3"/>
  <pageSetup paperSize="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16</vt:i4>
      </vt:variant>
    </vt:vector>
  </HeadingPairs>
  <TitlesOfParts>
    <vt:vector size="29" baseType="lpstr">
      <vt:lpstr>Obsah</vt:lpstr>
      <vt:lpstr>Priloha5</vt:lpstr>
      <vt:lpstr>Priloha6A</vt:lpstr>
      <vt:lpstr>Priloha6B</vt:lpstr>
      <vt:lpstr>Priloha6C</vt:lpstr>
      <vt:lpstr>Priloha6D</vt:lpstr>
      <vt:lpstr>Priloha6E</vt:lpstr>
      <vt:lpstr>Priloha6F</vt:lpstr>
      <vt:lpstr>Priloha6G</vt:lpstr>
      <vt:lpstr>Priloha7</vt:lpstr>
      <vt:lpstr>Priloha12</vt:lpstr>
      <vt:lpstr>Priloha13</vt:lpstr>
      <vt:lpstr>Priloha17</vt:lpstr>
      <vt:lpstr>Obsah!_Ref383370468</vt:lpstr>
      <vt:lpstr>Priloha12!Názvy_tisku</vt:lpstr>
      <vt:lpstr>Priloha13!Názvy_tisku</vt:lpstr>
      <vt:lpstr>Priloha5!Názvy_tisku</vt:lpstr>
      <vt:lpstr>Priloha7!Názvy_tisku</vt:lpstr>
      <vt:lpstr>Obsah!Oblast_tisku</vt:lpstr>
      <vt:lpstr>Priloha12!Oblast_tisku</vt:lpstr>
      <vt:lpstr>Priloha13!Oblast_tisku</vt:lpstr>
      <vt:lpstr>Priloha17!Oblast_tisku</vt:lpstr>
      <vt:lpstr>Priloha5!Oblast_tisku</vt:lpstr>
      <vt:lpstr>Priloha6A!Oblast_tisku</vt:lpstr>
      <vt:lpstr>Priloha6C!Oblast_tisku</vt:lpstr>
      <vt:lpstr>Priloha6D!Oblast_tisku</vt:lpstr>
      <vt:lpstr>Priloha6F!Oblast_tisku</vt:lpstr>
      <vt:lpstr>Priloha6G!Oblast_tisku</vt:lpstr>
      <vt:lpstr>Priloha7!Oblast_tisku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2017-03-30T12:45:08Z</dcterms:modified>
</cp:coreProperties>
</file>