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4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'4. MV'!$A$1:$E$60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<sst xmlns="http://schemas.openxmlformats.org/spreadsheetml/2006/main" count="105" uniqueCount="96">
  <si>
    <t>Universität Passau</t>
  </si>
  <si>
    <t>Jihočeská univerzita v Českých Budějovicích</t>
  </si>
  <si>
    <t>Jihočeský kraj</t>
  </si>
  <si>
    <t>Životní osa Schwarzach - přeshraniční navádění turistů</t>
  </si>
  <si>
    <t>Správa NP a CHKO Šumava</t>
  </si>
  <si>
    <t>Plzeňský kraj</t>
  </si>
  <si>
    <t>Große Kreisstadt Deggendorf</t>
  </si>
  <si>
    <t>Město Klatovy</t>
  </si>
  <si>
    <t>Euregio Bayerischer Wald - Böhmerwald - Unterer Inn e.V.</t>
  </si>
  <si>
    <t>Gemeinde Tiefenbach</t>
  </si>
  <si>
    <t>Číslo</t>
  </si>
  <si>
    <t>Název projektu</t>
  </si>
  <si>
    <t>Dotace ze SR</t>
  </si>
  <si>
    <t>Dotace z ERDF</t>
  </si>
  <si>
    <t>Západočeská univerzita v Plzni, Koordinační centrum česko-německých výměn mládeže</t>
  </si>
  <si>
    <t>Partneři</t>
  </si>
  <si>
    <t>029</t>
  </si>
  <si>
    <t>039</t>
  </si>
  <si>
    <t>celkem</t>
  </si>
  <si>
    <t>bavorská část</t>
  </si>
  <si>
    <t>česká část</t>
  </si>
  <si>
    <t>Bayerisches Staatsministerium für Wirtschaft, Infrastruktur, Verkehr und Technologie</t>
  </si>
  <si>
    <t>Cyklotrasa Mnichov - Praha, úseky Deggendorf a Klatovy</t>
  </si>
  <si>
    <t>Projekty schválené na 4. zasedání Monitorovacího výboru dne 15. 10. 2008 ve Frauenau</t>
  </si>
  <si>
    <t>013</t>
  </si>
  <si>
    <t>Impulz Bavaria-Bohemia</t>
  </si>
  <si>
    <t>Wirtschaftsförderungsgesellschart mbH im Landkreis Cham</t>
  </si>
  <si>
    <t>Okresní hospodářská komora Klatovy</t>
  </si>
  <si>
    <t>015</t>
  </si>
  <si>
    <t>Kultura bez hranic</t>
  </si>
  <si>
    <t>Bavaria Bohemia e.V.</t>
  </si>
  <si>
    <t>016</t>
  </si>
  <si>
    <t>PACZion Pasovsko-českobudějovická unie pro podporu zdraví učitelů</t>
  </si>
  <si>
    <t>Západočeské muzeum v Plzni</t>
  </si>
  <si>
    <t>018</t>
  </si>
  <si>
    <t>Výzkum ekologie rysa ostrovida a srnce obecného v horském ekosystému</t>
  </si>
  <si>
    <t>Nationalparkverwaltung Bayerischer Wald</t>
  </si>
  <si>
    <t>032</t>
  </si>
  <si>
    <t>Zvířecky divoký - oblast marketing</t>
  </si>
  <si>
    <t>Zweckverband Nagionalparkgemeinden</t>
  </si>
  <si>
    <t>Mikroregion Šumava-Západ</t>
  </si>
  <si>
    <t>033</t>
  </si>
  <si>
    <t>Turistický destinační management Bavorský les - Šumava</t>
  </si>
  <si>
    <t>Regionální rozvojová agentura Šumava, o.p.s.</t>
  </si>
  <si>
    <t>Zweckverband Volkshochschule für den Landskreis Regen</t>
  </si>
  <si>
    <t>061</t>
  </si>
  <si>
    <t>Integrovaný přeshraniční rozvoj Královského hvozdu</t>
  </si>
  <si>
    <t>Markt Eschlkam</t>
  </si>
  <si>
    <t>Úhlava, svazek obcí</t>
  </si>
  <si>
    <t>062</t>
  </si>
  <si>
    <t>Historie česko-bavorského pohraničí v letech 1945-2008</t>
  </si>
  <si>
    <t>Universität Regensburg</t>
  </si>
  <si>
    <t>Západočeská univerzita v Plzni</t>
  </si>
  <si>
    <t>064</t>
  </si>
  <si>
    <t>Společně pro ochranu životního prostředí</t>
  </si>
  <si>
    <t>Sdružení obcí pro výstavbu a provozování skládky Černošín</t>
  </si>
  <si>
    <t>Landkreis Cham, Umweltbildung, Entsorgunswirtschaft</t>
  </si>
  <si>
    <t>065</t>
  </si>
  <si>
    <t>Cyklostezka Cheb - Waldsassen, II. etapa</t>
  </si>
  <si>
    <t>Stadt Waldsassen</t>
  </si>
  <si>
    <t>Město Cheb</t>
  </si>
  <si>
    <t>066</t>
  </si>
  <si>
    <t>Čechy a Bavorsko všedního dne</t>
  </si>
  <si>
    <t>Bayerische Landeszentrale für neue Medien</t>
  </si>
  <si>
    <t>Úhlava, o.p.s.</t>
  </si>
  <si>
    <t>067</t>
  </si>
  <si>
    <t>Bezirksjugendring Oberfranken im BJR Bayreuth</t>
  </si>
  <si>
    <t>Ze sousedů se stanou přátelé (2009-2011)</t>
  </si>
  <si>
    <t>068</t>
  </si>
  <si>
    <t>069</t>
  </si>
  <si>
    <t>Zvířecky divoký III - lokální projekty</t>
  </si>
  <si>
    <t>070</t>
  </si>
  <si>
    <t>071</t>
  </si>
  <si>
    <t>073</t>
  </si>
  <si>
    <t>074</t>
  </si>
  <si>
    <t>075</t>
  </si>
  <si>
    <t>076</t>
  </si>
  <si>
    <t>077</t>
  </si>
  <si>
    <t>Technická pomoc ČR (kód 85) - Plzeňský kraj</t>
  </si>
  <si>
    <t>Technická pomoc ČR (kód 86) - Plzeňský kraj</t>
  </si>
  <si>
    <t>Veřejná osobní místní doprava - analýza struktury a potenciálu Bavorský les / Šumava 2020</t>
  </si>
  <si>
    <t>Propojení sítě ochrany spotřebitelů Bavorsko/Česko ConNet</t>
  </si>
  <si>
    <t>Technische Universität München</t>
  </si>
  <si>
    <t>Studie tunelové trasy silnice I/4 v průtahu obcí Kubova Huť</t>
  </si>
  <si>
    <t>Obec Kubova Huť</t>
  </si>
  <si>
    <t>Význam historické obchodní cesty Zlatá stezka z Pasova na českou hranici</t>
  </si>
  <si>
    <t>Muzeum Prachatice</t>
  </si>
  <si>
    <t>Důsledky okyselení na půdu a vodní zdroje</t>
  </si>
  <si>
    <t>Crop Research Institute, v.v.i.</t>
  </si>
  <si>
    <t>Bayerisches Landesamt für Umwelt</t>
  </si>
  <si>
    <t>Společně nahoru - německo-český vzdělávací projekt pro mládež</t>
  </si>
  <si>
    <t>Jugendbildungsstätte Waldmünchen der KAB &amp; CAJ</t>
  </si>
  <si>
    <t>Knoflík, občanské sdružení</t>
  </si>
  <si>
    <t>078</t>
  </si>
  <si>
    <t>Miikroregion Chodská liga</t>
  </si>
  <si>
    <t>Využití prostoru netopýrů a vývoj monitorovacího systému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</si>
</sst>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2" xfId="24" applyNumberFormat="1" applyBorder="1" applyAlignment="1" applyProtection="1">
      <alignment vertical="top"/>
      <protection/>
    </xf>
    <xf numFmtId="9" fontId="5" fillId="0" borderId="0" xfId="24" applyNumberFormat="1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5" fillId="0" borderId="0" xfId="24" applyFont="1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4" fillId="0" borderId="2" xfId="24" applyFont="1" applyFill="1" applyBorder="1" applyAlignment="1" applyProtection="1">
      <alignment vertical="top" wrapText="1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4" xfId="24" applyNumberFormat="1" applyFont="1" applyBorder="1" applyAlignment="1" applyProtection="1">
      <alignment vertical="top"/>
      <protection/>
    </xf>
    <xf numFmtId="0" fontId="5" fillId="0" borderId="0" xfId="2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5" xfId="24" applyFont="1" applyBorder="1" applyAlignment="1" applyProtection="1">
      <alignment vertical="top" wrapText="1"/>
      <protection/>
    </xf>
    <xf numFmtId="201" fontId="4" fillId="0" borderId="5" xfId="24" applyNumberFormat="1" applyBorder="1" applyAlignment="1" applyProtection="1">
      <alignment vertical="top"/>
      <protection/>
    </xf>
    <xf numFmtId="201" fontId="4" fillId="0" borderId="6" xfId="24" applyNumberFormat="1" applyBorder="1" applyAlignment="1" applyProtection="1">
      <alignment vertical="top"/>
      <protection/>
    </xf>
    <xf numFmtId="201" fontId="4" fillId="2" borderId="3" xfId="24" applyNumberFormat="1" applyFill="1" applyBorder="1" applyAlignment="1" applyProtection="1">
      <alignment vertical="top"/>
      <protection/>
    </xf>
    <xf numFmtId="49" fontId="7" fillId="3" borderId="7" xfId="24" applyNumberFormat="1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201" fontId="7" fillId="3" borderId="9" xfId="24" applyNumberFormat="1" applyFont="1" applyFill="1" applyBorder="1" applyAlignment="1" applyProtection="1">
      <alignment horizontal="center" vertical="center" wrapText="1"/>
      <protection/>
    </xf>
    <xf numFmtId="0" fontId="7" fillId="3" borderId="1" xfId="24" applyFont="1" applyFill="1" applyBorder="1" applyAlignment="1" applyProtection="1">
      <alignment vertical="top" wrapText="1"/>
      <protection/>
    </xf>
    <xf numFmtId="201" fontId="7" fillId="3" borderId="1" xfId="24" applyNumberFormat="1" applyFont="1" applyFill="1" applyBorder="1" applyAlignment="1" applyProtection="1">
      <alignment vertical="top"/>
      <protection/>
    </xf>
    <xf numFmtId="201" fontId="7" fillId="3" borderId="3" xfId="24" applyNumberFormat="1" applyFont="1" applyFill="1" applyBorder="1" applyAlignment="1" applyProtection="1">
      <alignment vertical="top"/>
      <protection/>
    </xf>
    <xf numFmtId="0" fontId="7" fillId="3" borderId="2" xfId="24" applyFont="1" applyFill="1" applyBorder="1" applyAlignment="1" applyProtection="1">
      <alignment vertical="top" wrapText="1"/>
      <protection/>
    </xf>
    <xf numFmtId="201" fontId="7" fillId="3" borderId="2" xfId="24" applyNumberFormat="1" applyFont="1" applyFill="1" applyBorder="1" applyAlignment="1" applyProtection="1">
      <alignment vertical="top"/>
      <protection/>
    </xf>
    <xf numFmtId="201" fontId="7" fillId="3" borderId="4" xfId="24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/>
    </xf>
    <xf numFmtId="201" fontId="4" fillId="0" borderId="11" xfId="24" applyNumberFormat="1" applyBorder="1" applyAlignment="1" applyProtection="1">
      <alignment vertical="top"/>
      <protection/>
    </xf>
    <xf numFmtId="201" fontId="4" fillId="0" borderId="12" xfId="24" applyNumberFormat="1" applyBorder="1" applyAlignment="1" applyProtection="1">
      <alignment vertical="top"/>
      <protection/>
    </xf>
    <xf numFmtId="0" fontId="4" fillId="0" borderId="11" xfId="24" applyFont="1" applyBorder="1" applyAlignment="1" applyProtection="1">
      <alignment vertical="top" wrapText="1"/>
      <protection/>
    </xf>
    <xf numFmtId="0" fontId="4" fillId="0" borderId="13" xfId="24" applyFont="1" applyBorder="1" applyAlignment="1" applyProtection="1">
      <alignment horizontal="left" vertical="center" wrapText="1"/>
      <protection/>
    </xf>
    <xf numFmtId="0" fontId="4" fillId="0" borderId="14" xfId="24" applyFont="1" applyBorder="1" applyAlignment="1" applyProtection="1">
      <alignment horizontal="left" vertical="center" wrapText="1"/>
      <protection/>
    </xf>
    <xf numFmtId="49" fontId="4" fillId="0" borderId="15" xfId="24" applyNumberFormat="1" applyFont="1" applyBorder="1" applyAlignment="1" applyProtection="1">
      <alignment horizontal="center" vertical="center"/>
      <protection/>
    </xf>
    <xf numFmtId="49" fontId="4" fillId="0" borderId="16" xfId="24" applyNumberFormat="1" applyBorder="1" applyAlignment="1" applyProtection="1">
      <alignment horizontal="center" vertical="center"/>
      <protection/>
    </xf>
    <xf numFmtId="49" fontId="4" fillId="0" borderId="16" xfId="24" applyNumberFormat="1" applyFont="1" applyBorder="1" applyAlignment="1" applyProtection="1">
      <alignment horizontal="center" vertical="center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4" xfId="24" applyBorder="1" applyAlignment="1" applyProtection="1">
      <alignment horizontal="left" vertical="center" wrapText="1"/>
      <protection/>
    </xf>
    <xf numFmtId="49" fontId="4" fillId="0" borderId="15" xfId="24" applyNumberFormat="1" applyFont="1" applyFill="1" applyBorder="1" applyAlignment="1" applyProtection="1">
      <alignment horizontal="center" vertical="center"/>
      <protection/>
    </xf>
    <xf numFmtId="49" fontId="4" fillId="0" borderId="16" xfId="24" applyNumberFormat="1" applyFont="1" applyFill="1" applyBorder="1" applyAlignment="1" applyProtection="1">
      <alignment horizontal="center" vertical="center"/>
      <protection/>
    </xf>
    <xf numFmtId="0" fontId="4" fillId="0" borderId="13" xfId="24" applyFont="1" applyFill="1" applyBorder="1" applyAlignment="1" applyProtection="1">
      <alignment horizontal="left" vertical="center" wrapText="1"/>
      <protection/>
    </xf>
    <xf numFmtId="0" fontId="4" fillId="0" borderId="14" xfId="24" applyFont="1" applyFill="1" applyBorder="1" applyAlignment="1" applyProtection="1">
      <alignment horizontal="left" vertical="center" wrapText="1"/>
      <protection/>
    </xf>
    <xf numFmtId="0" fontId="4" fillId="0" borderId="17" xfId="24" applyFont="1" applyBorder="1" applyAlignment="1" applyProtection="1">
      <alignment horizontal="left" vertical="center" wrapText="1"/>
      <protection/>
    </xf>
    <xf numFmtId="49" fontId="4" fillId="0" borderId="18" xfId="24" applyNumberFormat="1" applyFont="1" applyBorder="1" applyAlignment="1" applyProtection="1">
      <alignment horizontal="center" vertical="center"/>
      <protection/>
    </xf>
    <xf numFmtId="0" fontId="7" fillId="3" borderId="19" xfId="24" applyFont="1" applyFill="1" applyBorder="1" applyAlignment="1" applyProtection="1">
      <alignment horizontal="left" vertical="center" wrapText="1"/>
      <protection/>
    </xf>
    <xf numFmtId="0" fontId="7" fillId="3" borderId="1" xfId="24" applyFont="1" applyFill="1" applyBorder="1" applyAlignment="1" applyProtection="1">
      <alignment horizontal="left" vertical="center" wrapText="1"/>
      <protection/>
    </xf>
    <xf numFmtId="0" fontId="7" fillId="3" borderId="20" xfId="24" applyFont="1" applyFill="1" applyBorder="1" applyAlignment="1" applyProtection="1">
      <alignment horizontal="left" vertical="center" wrapText="1"/>
      <protection/>
    </xf>
    <xf numFmtId="0" fontId="7" fillId="3" borderId="2" xfId="24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view="pageBreakPreview" zoomScale="95" zoomScaleNormal="95" zoomScaleSheetLayoutView="95" workbookViewId="0" topLeftCell="A19">
      <selection activeCell="B56" sqref="B56"/>
    </sheetView>
  </sheetViews>
  <sheetFormatPr defaultColWidth="8.88671875" defaultRowHeight="15" customHeight="1"/>
  <cols>
    <col min="1" max="1" width="4.77734375" style="18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7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1:5" ht="15" customHeight="1">
      <c r="A1" s="44" t="s">
        <v>23</v>
      </c>
      <c r="B1" s="44"/>
      <c r="C1" s="44"/>
      <c r="D1" s="44"/>
      <c r="E1" s="44"/>
    </row>
    <row r="2" spans="6:11" ht="15" customHeight="1" thickBot="1">
      <c r="F2" s="1"/>
      <c r="G2" s="1"/>
      <c r="H2" s="1"/>
      <c r="I2" s="1"/>
      <c r="J2" s="1"/>
      <c r="K2" s="1"/>
    </row>
    <row r="3" spans="1:27" s="21" customFormat="1" ht="30" customHeight="1" thickBot="1">
      <c r="A3" s="26" t="s">
        <v>10</v>
      </c>
      <c r="B3" s="27" t="s">
        <v>11</v>
      </c>
      <c r="C3" s="27" t="s">
        <v>15</v>
      </c>
      <c r="D3" s="27" t="s">
        <v>13</v>
      </c>
      <c r="E3" s="28" t="s">
        <v>12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11" ht="15" customHeight="1">
      <c r="A4" s="41" t="s">
        <v>24</v>
      </c>
      <c r="B4" s="39" t="s">
        <v>25</v>
      </c>
      <c r="C4" s="2" t="s">
        <v>26</v>
      </c>
      <c r="D4" s="4">
        <v>942900</v>
      </c>
      <c r="E4" s="13">
        <v>0</v>
      </c>
      <c r="F4" s="1"/>
      <c r="G4" s="1"/>
      <c r="H4" s="1"/>
      <c r="I4" s="1"/>
      <c r="J4" s="1"/>
      <c r="K4" s="1"/>
    </row>
    <row r="5" spans="1:11" ht="15" customHeight="1" thickBot="1">
      <c r="A5" s="46"/>
      <c r="B5" s="45"/>
      <c r="C5" s="3" t="s">
        <v>27</v>
      </c>
      <c r="D5" s="5">
        <v>621137</v>
      </c>
      <c r="E5" s="14">
        <v>0</v>
      </c>
      <c r="F5" s="1"/>
      <c r="G5" s="1"/>
      <c r="H5" s="1"/>
      <c r="I5" s="1"/>
      <c r="J5" s="1"/>
      <c r="K5" s="1"/>
    </row>
    <row r="6" spans="1:11" ht="15" customHeight="1">
      <c r="A6" s="41" t="s">
        <v>28</v>
      </c>
      <c r="B6" s="39" t="s">
        <v>29</v>
      </c>
      <c r="C6" s="2" t="s">
        <v>30</v>
      </c>
      <c r="D6" s="4">
        <v>650300</v>
      </c>
      <c r="E6" s="13">
        <v>0</v>
      </c>
      <c r="F6" s="1"/>
      <c r="G6" s="1"/>
      <c r="H6" s="1"/>
      <c r="I6" s="1"/>
      <c r="J6" s="1"/>
      <c r="K6" s="1"/>
    </row>
    <row r="7" spans="1:11" ht="15" customHeight="1" thickBot="1">
      <c r="A7" s="43"/>
      <c r="B7" s="40"/>
      <c r="C7" s="3" t="s">
        <v>33</v>
      </c>
      <c r="D7" s="5">
        <v>172252.5</v>
      </c>
      <c r="E7" s="14">
        <v>10132.5</v>
      </c>
      <c r="F7" s="1"/>
      <c r="G7" s="1"/>
      <c r="H7" s="1"/>
      <c r="I7" s="1"/>
      <c r="J7" s="1"/>
      <c r="K7" s="1"/>
    </row>
    <row r="8" spans="1:11" ht="15" customHeight="1">
      <c r="A8" s="41" t="s">
        <v>31</v>
      </c>
      <c r="B8" s="39" t="s">
        <v>32</v>
      </c>
      <c r="C8" s="2" t="s">
        <v>0</v>
      </c>
      <c r="D8" s="4">
        <v>245879.2</v>
      </c>
      <c r="E8" s="13">
        <v>0</v>
      </c>
      <c r="F8" s="1"/>
      <c r="G8" s="1"/>
      <c r="H8" s="1"/>
      <c r="I8" s="1"/>
      <c r="J8" s="1"/>
      <c r="K8" s="1"/>
    </row>
    <row r="9" spans="1:11" ht="15" customHeight="1" thickBot="1">
      <c r="A9" s="43"/>
      <c r="B9" s="40"/>
      <c r="C9" s="3" t="s">
        <v>1</v>
      </c>
      <c r="D9" s="5">
        <v>103700</v>
      </c>
      <c r="E9" s="14">
        <v>6100</v>
      </c>
      <c r="F9" s="1"/>
      <c r="G9" s="1"/>
      <c r="H9" s="1"/>
      <c r="I9" s="1"/>
      <c r="J9" s="1"/>
      <c r="K9" s="1"/>
    </row>
    <row r="10" spans="1:11" ht="15" customHeight="1">
      <c r="A10" s="41" t="s">
        <v>34</v>
      </c>
      <c r="B10" s="39" t="s">
        <v>35</v>
      </c>
      <c r="C10" s="2" t="s">
        <v>36</v>
      </c>
      <c r="D10" s="4">
        <v>521500</v>
      </c>
      <c r="E10" s="13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42"/>
      <c r="B11" s="40"/>
      <c r="C11" s="3" t="s">
        <v>4</v>
      </c>
      <c r="D11" s="5">
        <v>198050</v>
      </c>
      <c r="E11" s="14">
        <v>11650</v>
      </c>
      <c r="F11" s="1"/>
      <c r="G11" s="1"/>
      <c r="H11" s="1"/>
      <c r="I11" s="1"/>
      <c r="J11" s="1"/>
      <c r="K11" s="1"/>
    </row>
    <row r="12" spans="1:11" ht="15" customHeight="1">
      <c r="A12" s="41" t="s">
        <v>16</v>
      </c>
      <c r="B12" s="39" t="s">
        <v>3</v>
      </c>
      <c r="C12" s="2" t="s">
        <v>9</v>
      </c>
      <c r="D12" s="4">
        <v>80500</v>
      </c>
      <c r="E12" s="13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43"/>
      <c r="B13" s="40"/>
      <c r="C13" s="3" t="s">
        <v>94</v>
      </c>
      <c r="D13" s="5">
        <v>8000</v>
      </c>
      <c r="E13" s="14">
        <v>500</v>
      </c>
      <c r="F13" s="1"/>
      <c r="G13" s="1"/>
      <c r="H13" s="1"/>
      <c r="I13" s="1"/>
      <c r="J13" s="1"/>
      <c r="K13" s="1"/>
    </row>
    <row r="14" spans="1:11" ht="15" customHeight="1">
      <c r="A14" s="41" t="s">
        <v>37</v>
      </c>
      <c r="B14" s="39" t="s">
        <v>38</v>
      </c>
      <c r="C14" s="2" t="s">
        <v>39</v>
      </c>
      <c r="D14" s="4">
        <v>522200</v>
      </c>
      <c r="E14" s="13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42"/>
      <c r="B15" s="40"/>
      <c r="C15" s="3" t="s">
        <v>40</v>
      </c>
      <c r="D15" s="5">
        <v>0</v>
      </c>
      <c r="E15" s="14">
        <v>0</v>
      </c>
      <c r="F15" s="1"/>
      <c r="G15" s="1"/>
      <c r="H15" s="1"/>
      <c r="I15" s="1"/>
      <c r="J15" s="1"/>
      <c r="K15" s="1"/>
    </row>
    <row r="16" spans="1:11" ht="15" customHeight="1">
      <c r="A16" s="41" t="s">
        <v>41</v>
      </c>
      <c r="B16" s="39" t="s">
        <v>42</v>
      </c>
      <c r="C16" s="2" t="s">
        <v>44</v>
      </c>
      <c r="D16" s="4">
        <v>1796760</v>
      </c>
      <c r="E16" s="13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43"/>
      <c r="B17" s="40"/>
      <c r="C17" s="3" t="s">
        <v>43</v>
      </c>
      <c r="D17" s="5">
        <v>597943</v>
      </c>
      <c r="E17" s="14">
        <v>35173</v>
      </c>
      <c r="F17" s="1"/>
      <c r="G17" s="1"/>
      <c r="H17" s="1"/>
      <c r="I17" s="1"/>
      <c r="J17" s="1"/>
      <c r="K17" s="1"/>
    </row>
    <row r="18" spans="1:11" ht="15" customHeight="1">
      <c r="A18" s="41" t="s">
        <v>17</v>
      </c>
      <c r="B18" s="39" t="s">
        <v>22</v>
      </c>
      <c r="C18" s="2" t="s">
        <v>6</v>
      </c>
      <c r="D18" s="4">
        <v>36400</v>
      </c>
      <c r="E18" s="13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43"/>
      <c r="B19" s="40"/>
      <c r="C19" s="3" t="s">
        <v>7</v>
      </c>
      <c r="D19" s="5">
        <v>737494</v>
      </c>
      <c r="E19" s="14">
        <v>43382</v>
      </c>
      <c r="F19" s="1"/>
      <c r="G19" s="1"/>
      <c r="H19" s="1"/>
      <c r="I19" s="1"/>
      <c r="J19" s="1"/>
      <c r="K19" s="1"/>
    </row>
    <row r="20" spans="1:11" ht="15" customHeight="1">
      <c r="A20" s="41" t="s">
        <v>45</v>
      </c>
      <c r="B20" s="39" t="s">
        <v>46</v>
      </c>
      <c r="C20" s="2" t="s">
        <v>47</v>
      </c>
      <c r="D20" s="4">
        <v>0</v>
      </c>
      <c r="E20" s="25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42"/>
      <c r="B21" s="40"/>
      <c r="C21" s="3" t="s">
        <v>48</v>
      </c>
      <c r="D21" s="5">
        <v>92620.25</v>
      </c>
      <c r="E21" s="14">
        <v>5448.25</v>
      </c>
      <c r="F21" s="1"/>
      <c r="G21" s="1"/>
      <c r="H21" s="1"/>
      <c r="I21" s="1"/>
      <c r="J21" s="1"/>
      <c r="K21" s="1"/>
    </row>
    <row r="22" spans="1:11" ht="15" customHeight="1">
      <c r="A22" s="41" t="s">
        <v>49</v>
      </c>
      <c r="B22" s="39" t="s">
        <v>50</v>
      </c>
      <c r="C22" s="2" t="s">
        <v>51</v>
      </c>
      <c r="D22" s="8">
        <v>102965.8</v>
      </c>
      <c r="E22" s="15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42"/>
      <c r="B23" s="40"/>
      <c r="C23" s="3" t="s">
        <v>52</v>
      </c>
      <c r="D23" s="12">
        <v>111916.61</v>
      </c>
      <c r="E23" s="16">
        <v>6583.33</v>
      </c>
      <c r="F23" s="1"/>
      <c r="G23" s="1"/>
      <c r="H23" s="1"/>
      <c r="I23" s="1"/>
      <c r="J23" s="1"/>
      <c r="K23" s="1"/>
    </row>
    <row r="24" spans="1:11" ht="15" customHeight="1">
      <c r="A24" s="41" t="s">
        <v>53</v>
      </c>
      <c r="B24" s="39" t="s">
        <v>54</v>
      </c>
      <c r="C24" s="2" t="s">
        <v>56</v>
      </c>
      <c r="D24" s="4">
        <v>58450</v>
      </c>
      <c r="E24" s="13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43"/>
      <c r="B25" s="40"/>
      <c r="C25" s="3" t="s">
        <v>55</v>
      </c>
      <c r="D25" s="5">
        <v>54808.85</v>
      </c>
      <c r="E25" s="14">
        <v>3224.05</v>
      </c>
      <c r="F25" s="1"/>
      <c r="G25" s="1"/>
      <c r="H25" s="1"/>
      <c r="I25" s="1"/>
      <c r="J25" s="1"/>
      <c r="K25" s="1"/>
    </row>
    <row r="26" spans="1:11" ht="15" customHeight="1">
      <c r="A26" s="41" t="s">
        <v>57</v>
      </c>
      <c r="B26" s="39" t="s">
        <v>58</v>
      </c>
      <c r="C26" s="2" t="s">
        <v>59</v>
      </c>
      <c r="D26" s="4">
        <v>0</v>
      </c>
      <c r="E26" s="13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43"/>
      <c r="B27" s="40"/>
      <c r="C27" s="3" t="s">
        <v>60</v>
      </c>
      <c r="D27" s="5">
        <v>579443.3</v>
      </c>
      <c r="E27" s="19">
        <v>34084.9</v>
      </c>
      <c r="F27" s="1"/>
      <c r="G27" s="1"/>
      <c r="H27" s="1"/>
      <c r="I27" s="1"/>
      <c r="J27" s="1"/>
      <c r="K27" s="1"/>
    </row>
    <row r="28" spans="1:11" ht="15" customHeight="1">
      <c r="A28" s="41" t="s">
        <v>61</v>
      </c>
      <c r="B28" s="39" t="s">
        <v>62</v>
      </c>
      <c r="C28" s="2" t="s">
        <v>63</v>
      </c>
      <c r="D28" s="4">
        <v>907500</v>
      </c>
      <c r="E28" s="13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42"/>
      <c r="B29" s="40"/>
      <c r="C29" s="3" t="s">
        <v>64</v>
      </c>
      <c r="D29" s="5">
        <v>1662022</v>
      </c>
      <c r="E29" s="14">
        <v>0</v>
      </c>
      <c r="F29" s="1"/>
      <c r="G29" s="1"/>
      <c r="H29" s="1"/>
      <c r="I29" s="1"/>
      <c r="J29" s="1"/>
      <c r="K29" s="1"/>
    </row>
    <row r="30" spans="1:11" ht="15" customHeight="1">
      <c r="A30" s="41" t="s">
        <v>65</v>
      </c>
      <c r="B30" s="39" t="s">
        <v>67</v>
      </c>
      <c r="C30" s="2" t="s">
        <v>66</v>
      </c>
      <c r="D30" s="4">
        <v>186060</v>
      </c>
      <c r="E30" s="13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42"/>
      <c r="B31" s="40"/>
      <c r="C31" s="3" t="s">
        <v>14</v>
      </c>
      <c r="D31" s="5">
        <v>100385</v>
      </c>
      <c r="E31" s="14">
        <v>5905</v>
      </c>
      <c r="F31" s="1"/>
      <c r="G31" s="1"/>
      <c r="H31" s="1"/>
      <c r="I31" s="1"/>
      <c r="J31" s="1"/>
      <c r="K31" s="1"/>
    </row>
    <row r="32" spans="1:11" ht="15" customHeight="1">
      <c r="A32" s="41" t="s">
        <v>68</v>
      </c>
      <c r="B32" s="39" t="s">
        <v>95</v>
      </c>
      <c r="C32" s="2" t="s">
        <v>36</v>
      </c>
      <c r="D32" s="4">
        <v>81000</v>
      </c>
      <c r="E32" s="13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43"/>
      <c r="B33" s="40"/>
      <c r="C33" s="3" t="s">
        <v>4</v>
      </c>
      <c r="D33" s="5">
        <v>0</v>
      </c>
      <c r="E33" s="14">
        <v>0</v>
      </c>
      <c r="F33" s="1"/>
      <c r="G33" s="1"/>
      <c r="H33" s="1"/>
      <c r="I33" s="1"/>
      <c r="J33" s="1"/>
      <c r="K33" s="1"/>
    </row>
    <row r="34" spans="1:11" ht="15" customHeight="1">
      <c r="A34" s="41" t="s">
        <v>69</v>
      </c>
      <c r="B34" s="39" t="s">
        <v>70</v>
      </c>
      <c r="C34" s="2" t="s">
        <v>39</v>
      </c>
      <c r="D34" s="4">
        <v>489580</v>
      </c>
      <c r="E34" s="13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43"/>
      <c r="B35" s="47"/>
      <c r="C35" s="3" t="s">
        <v>40</v>
      </c>
      <c r="D35" s="5">
        <v>221256.76</v>
      </c>
      <c r="E35" s="14">
        <v>0</v>
      </c>
      <c r="F35" s="1"/>
      <c r="G35" s="1"/>
      <c r="H35" s="1"/>
      <c r="I35" s="1"/>
      <c r="J35" s="1"/>
      <c r="K35" s="1"/>
    </row>
    <row r="36" spans="1:11" s="10" customFormat="1" ht="15" customHeight="1">
      <c r="A36" s="48" t="s">
        <v>71</v>
      </c>
      <c r="B36" s="50" t="s">
        <v>80</v>
      </c>
      <c r="C36" s="7" t="s">
        <v>8</v>
      </c>
      <c r="D36" s="8">
        <v>70000</v>
      </c>
      <c r="E36" s="15">
        <v>0</v>
      </c>
      <c r="F36" s="9"/>
      <c r="G36" s="9"/>
      <c r="H36" s="9"/>
      <c r="I36" s="9"/>
      <c r="J36" s="9"/>
      <c r="K36" s="9"/>
    </row>
    <row r="37" spans="1:11" s="10" customFormat="1" ht="15" customHeight="1" thickBot="1">
      <c r="A37" s="49"/>
      <c r="B37" s="51"/>
      <c r="C37" s="11" t="s">
        <v>2</v>
      </c>
      <c r="D37" s="12">
        <v>0</v>
      </c>
      <c r="E37" s="16">
        <v>0</v>
      </c>
      <c r="F37" s="9"/>
      <c r="G37" s="9"/>
      <c r="H37" s="9"/>
      <c r="I37" s="9"/>
      <c r="J37" s="9"/>
      <c r="K37" s="9"/>
    </row>
    <row r="38" spans="1:11" s="10" customFormat="1" ht="15" customHeight="1">
      <c r="A38" s="41" t="s">
        <v>72</v>
      </c>
      <c r="B38" s="39" t="s">
        <v>81</v>
      </c>
      <c r="C38" s="2" t="s">
        <v>82</v>
      </c>
      <c r="D38" s="4">
        <v>185500</v>
      </c>
      <c r="E38" s="13">
        <v>0</v>
      </c>
      <c r="F38" s="9"/>
      <c r="G38" s="9"/>
      <c r="H38" s="9"/>
      <c r="I38" s="9"/>
      <c r="J38" s="9"/>
      <c r="K38" s="9"/>
    </row>
    <row r="39" spans="1:11" s="10" customFormat="1" ht="15" customHeight="1" thickBot="1">
      <c r="A39" s="43"/>
      <c r="B39" s="40"/>
      <c r="C39" s="3" t="s">
        <v>52</v>
      </c>
      <c r="D39" s="5">
        <v>29750</v>
      </c>
      <c r="E39" s="14">
        <v>1750</v>
      </c>
      <c r="F39" s="9"/>
      <c r="G39" s="9"/>
      <c r="H39" s="9"/>
      <c r="I39" s="9"/>
      <c r="J39" s="9"/>
      <c r="K39" s="9"/>
    </row>
    <row r="40" spans="1:11" ht="15" customHeight="1">
      <c r="A40" s="41" t="s">
        <v>73</v>
      </c>
      <c r="B40" s="39" t="s">
        <v>83</v>
      </c>
      <c r="C40" s="7" t="s">
        <v>8</v>
      </c>
      <c r="D40" s="4">
        <v>0</v>
      </c>
      <c r="E40" s="13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43"/>
      <c r="B41" s="40"/>
      <c r="C41" s="3" t="s">
        <v>84</v>
      </c>
      <c r="D41" s="5">
        <v>103007.25</v>
      </c>
      <c r="E41" s="14">
        <v>6059.25</v>
      </c>
      <c r="F41" s="1"/>
      <c r="G41" s="1"/>
      <c r="H41" s="1"/>
      <c r="I41" s="1"/>
      <c r="J41" s="1"/>
      <c r="K41" s="1"/>
    </row>
    <row r="42" spans="1:11" ht="15" customHeight="1">
      <c r="A42" s="41" t="s">
        <v>74</v>
      </c>
      <c r="B42" s="39" t="s">
        <v>85</v>
      </c>
      <c r="C42" s="2" t="s">
        <v>0</v>
      </c>
      <c r="D42" s="4">
        <v>80461.5</v>
      </c>
      <c r="E42" s="13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53"/>
      <c r="B43" s="52"/>
      <c r="C43" s="22" t="s">
        <v>86</v>
      </c>
      <c r="D43" s="23">
        <v>0</v>
      </c>
      <c r="E43" s="24">
        <v>0</v>
      </c>
      <c r="F43" s="1"/>
      <c r="G43" s="1"/>
      <c r="H43" s="1"/>
      <c r="I43" s="1"/>
      <c r="J43" s="1"/>
      <c r="K43" s="1"/>
    </row>
    <row r="44" spans="1:11" ht="15" customHeight="1">
      <c r="A44" s="41" t="s">
        <v>75</v>
      </c>
      <c r="B44" s="39" t="s">
        <v>87</v>
      </c>
      <c r="C44" s="2" t="s">
        <v>89</v>
      </c>
      <c r="D44" s="4">
        <v>346000</v>
      </c>
      <c r="E44" s="13">
        <v>0</v>
      </c>
      <c r="F44" s="1"/>
      <c r="G44" s="1"/>
      <c r="H44" s="1"/>
      <c r="I44" s="1"/>
      <c r="J44" s="1"/>
      <c r="K44" s="1"/>
    </row>
    <row r="45" spans="1:11" ht="15" customHeight="1" thickBot="1">
      <c r="A45" s="43"/>
      <c r="B45" s="40"/>
      <c r="C45" s="3" t="s">
        <v>88</v>
      </c>
      <c r="D45" s="5">
        <v>407150</v>
      </c>
      <c r="E45" s="14">
        <v>23950</v>
      </c>
      <c r="F45" s="1"/>
      <c r="G45" s="1"/>
      <c r="H45" s="1"/>
      <c r="I45" s="1"/>
      <c r="J45" s="1"/>
      <c r="K45" s="1"/>
    </row>
    <row r="46" spans="1:11" ht="15" customHeight="1">
      <c r="A46" s="53" t="s">
        <v>76</v>
      </c>
      <c r="B46" s="52" t="s">
        <v>90</v>
      </c>
      <c r="C46" s="38" t="s">
        <v>91</v>
      </c>
      <c r="D46" s="36">
        <v>156866.58</v>
      </c>
      <c r="E46" s="37">
        <v>0</v>
      </c>
      <c r="F46" s="1"/>
      <c r="G46" s="1"/>
      <c r="H46" s="1"/>
      <c r="I46" s="1"/>
      <c r="J46" s="1"/>
      <c r="K46" s="1"/>
    </row>
    <row r="47" spans="1:11" ht="15" customHeight="1" thickBot="1">
      <c r="A47" s="43"/>
      <c r="B47" s="40"/>
      <c r="C47" s="3" t="s">
        <v>92</v>
      </c>
      <c r="D47" s="5">
        <v>0</v>
      </c>
      <c r="E47" s="14">
        <v>0</v>
      </c>
      <c r="F47" s="1"/>
      <c r="G47" s="1"/>
      <c r="H47" s="1"/>
      <c r="I47" s="1"/>
      <c r="J47" s="1"/>
      <c r="K47" s="1"/>
    </row>
    <row r="48" spans="1:11" ht="15" customHeight="1">
      <c r="A48" s="41" t="s">
        <v>77</v>
      </c>
      <c r="B48" s="39" t="s">
        <v>78</v>
      </c>
      <c r="C48" s="35" t="s">
        <v>21</v>
      </c>
      <c r="D48" s="4">
        <v>0</v>
      </c>
      <c r="E48" s="13">
        <v>0</v>
      </c>
      <c r="F48" s="1"/>
      <c r="G48" s="1"/>
      <c r="H48" s="1"/>
      <c r="I48" s="1"/>
      <c r="J48" s="1"/>
      <c r="K48" s="1"/>
    </row>
    <row r="49" spans="1:11" ht="15" customHeight="1" thickBot="1">
      <c r="A49" s="43"/>
      <c r="B49" s="40"/>
      <c r="C49" s="3" t="s">
        <v>5</v>
      </c>
      <c r="D49" s="5">
        <v>85000</v>
      </c>
      <c r="E49" s="14">
        <v>5000</v>
      </c>
      <c r="F49" s="1"/>
      <c r="G49" s="1"/>
      <c r="H49" s="1"/>
      <c r="I49" s="1"/>
      <c r="J49" s="1"/>
      <c r="K49" s="1"/>
    </row>
    <row r="50" spans="1:11" ht="15" customHeight="1">
      <c r="A50" s="41" t="s">
        <v>93</v>
      </c>
      <c r="B50" s="39" t="s">
        <v>79</v>
      </c>
      <c r="C50" s="35" t="s">
        <v>21</v>
      </c>
      <c r="D50" s="4">
        <v>0</v>
      </c>
      <c r="E50" s="13">
        <v>0</v>
      </c>
      <c r="F50" s="1"/>
      <c r="G50" s="1"/>
      <c r="H50" s="1"/>
      <c r="I50" s="1"/>
      <c r="J50" s="1"/>
      <c r="K50" s="1"/>
    </row>
    <row r="51" spans="1:11" ht="15" customHeight="1" thickBot="1">
      <c r="A51" s="43"/>
      <c r="B51" s="40"/>
      <c r="C51" s="3" t="s">
        <v>5</v>
      </c>
      <c r="D51" s="5">
        <v>25500</v>
      </c>
      <c r="E51" s="14">
        <v>1500</v>
      </c>
      <c r="F51" s="1"/>
      <c r="G51" s="1"/>
      <c r="H51" s="1"/>
      <c r="I51" s="1"/>
      <c r="J51" s="1"/>
      <c r="K51" s="1"/>
    </row>
    <row r="52" spans="1:11" ht="15" customHeight="1">
      <c r="A52" s="54" t="s">
        <v>18</v>
      </c>
      <c r="B52" s="55"/>
      <c r="C52" s="29" t="s">
        <v>19</v>
      </c>
      <c r="D52" s="30">
        <f>D50+D48+D46+D44+D42+D40+D38+D36+D34+D32+D30+D28+D26+D24+D22+D20+D18+D16+D14+D12+D10+D8+D6+D4</f>
        <v>7460823.08</v>
      </c>
      <c r="E52" s="31">
        <f>E50+E48+E46+E44+E42+E40+E38+E36+E34+E32+E30+E28+E26+E24+E22+E20+E18+E16+E14+E12+E10+E8+E6+E4</f>
        <v>0</v>
      </c>
      <c r="F52" s="1"/>
      <c r="G52" s="1"/>
      <c r="H52" s="1"/>
      <c r="I52" s="1"/>
      <c r="J52" s="1"/>
      <c r="K52" s="1"/>
    </row>
    <row r="53" spans="1:11" ht="15" customHeight="1" thickBot="1">
      <c r="A53" s="56"/>
      <c r="B53" s="57"/>
      <c r="C53" s="32" t="s">
        <v>20</v>
      </c>
      <c r="D53" s="33">
        <f>D51+D49+D47+D45+D43+D41+D39+D37+D35+D33+D31+D29+D27+D25+D23+D21+D19+D17+D15+D13+D11+D9+D7+D5</f>
        <v>5911436.52</v>
      </c>
      <c r="E53" s="34">
        <f>E51+E49+E47+E45+E43+E41+E39+E37+E35+E33+E31+E29+E27+E25+E23+E21+E19+E17+E15+E13+E11+E9+E7+E5</f>
        <v>200442.28</v>
      </c>
      <c r="F53" s="1"/>
      <c r="G53" s="1"/>
      <c r="H53" s="1"/>
      <c r="I53" s="1"/>
      <c r="J53" s="1"/>
      <c r="K53" s="1"/>
    </row>
    <row r="54" spans="6:11" ht="15" customHeight="1">
      <c r="F54" s="6"/>
      <c r="G54" s="1"/>
      <c r="H54" s="1"/>
      <c r="I54" s="1"/>
      <c r="J54" s="1"/>
      <c r="K54" s="1"/>
    </row>
    <row r="55" spans="6:11" ht="15" customHeight="1">
      <c r="F55" s="6"/>
      <c r="G55" s="1"/>
      <c r="H55" s="1"/>
      <c r="I55" s="1"/>
      <c r="J55" s="1"/>
      <c r="K55" s="1"/>
    </row>
    <row r="56" spans="6:11" ht="15" customHeight="1">
      <c r="F56" s="6"/>
      <c r="G56" s="1"/>
      <c r="H56" s="1"/>
      <c r="I56" s="1"/>
      <c r="J56" s="1"/>
      <c r="K56" s="1"/>
    </row>
    <row r="57" spans="6:11" ht="15" customHeight="1">
      <c r="F57" s="6"/>
      <c r="G57" s="1"/>
      <c r="H57" s="1"/>
      <c r="I57" s="1"/>
      <c r="J57" s="1"/>
      <c r="K57" s="1"/>
    </row>
    <row r="58" spans="6:11" ht="15" customHeight="1">
      <c r="F58" s="6"/>
      <c r="G58" s="1"/>
      <c r="H58" s="1"/>
      <c r="I58" s="1"/>
      <c r="J58" s="1"/>
      <c r="K58" s="1"/>
    </row>
    <row r="59" spans="6:11" ht="15" customHeight="1">
      <c r="F59" s="6"/>
      <c r="G59" s="1"/>
      <c r="H59" s="1"/>
      <c r="I59" s="1"/>
      <c r="J59" s="1"/>
      <c r="K59" s="1"/>
    </row>
    <row r="60" spans="6:11" ht="15" customHeight="1">
      <c r="F60" s="1"/>
      <c r="G60" s="1"/>
      <c r="H60" s="1"/>
      <c r="I60" s="1"/>
      <c r="J60" s="1"/>
      <c r="K60" s="1"/>
    </row>
  </sheetData>
  <sheetProtection/>
  <mergeCells count="50">
    <mergeCell ref="A42:A43"/>
    <mergeCell ref="A52:B53"/>
    <mergeCell ref="B50:B51"/>
    <mergeCell ref="A44:A45"/>
    <mergeCell ref="B44:B45"/>
    <mergeCell ref="A46:A47"/>
    <mergeCell ref="B46:B47"/>
    <mergeCell ref="A36:A37"/>
    <mergeCell ref="B36:B37"/>
    <mergeCell ref="A48:A49"/>
    <mergeCell ref="A50:A51"/>
    <mergeCell ref="B48:B49"/>
    <mergeCell ref="A38:A39"/>
    <mergeCell ref="B38:B39"/>
    <mergeCell ref="A40:A41"/>
    <mergeCell ref="B40:B41"/>
    <mergeCell ref="B42:B43"/>
    <mergeCell ref="A32:A33"/>
    <mergeCell ref="B32:B33"/>
    <mergeCell ref="A34:A35"/>
    <mergeCell ref="B34:B35"/>
    <mergeCell ref="B16:B17"/>
    <mergeCell ref="A16:A17"/>
    <mergeCell ref="A18:A19"/>
    <mergeCell ref="B18:B19"/>
    <mergeCell ref="A12:A13"/>
    <mergeCell ref="B12:B13"/>
    <mergeCell ref="A14:A15"/>
    <mergeCell ref="B14:B15"/>
    <mergeCell ref="A8:A9"/>
    <mergeCell ref="B8:B9"/>
    <mergeCell ref="A10:A11"/>
    <mergeCell ref="B10:B11"/>
    <mergeCell ref="A1:E1"/>
    <mergeCell ref="B4:B5"/>
    <mergeCell ref="A4:A5"/>
    <mergeCell ref="B6:B7"/>
    <mergeCell ref="A6:A7"/>
    <mergeCell ref="A20:A21"/>
    <mergeCell ref="B22:B23"/>
    <mergeCell ref="A22:A23"/>
    <mergeCell ref="A24:A25"/>
    <mergeCell ref="B24:B25"/>
    <mergeCell ref="B20:B21"/>
    <mergeCell ref="B30:B31"/>
    <mergeCell ref="A30:A31"/>
    <mergeCell ref="A26:A27"/>
    <mergeCell ref="B26:B27"/>
    <mergeCell ref="A28:A29"/>
    <mergeCell ref="B28:B29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2008-11-26T13:51:10Z</cp:lastPrinted>
  <dcterms:created xsi:type="dcterms:W3CDTF">2006-10-16T14:40:11Z</dcterms:created>
  <dcterms:modified xsi:type="dcterms:W3CDTF">2008-12-01T10:05:27Z</dcterms:modified>
  <cp:category/>
  <cp:version/>
  <cp:contentType/>
  <cp:contentStatus/>
</cp:coreProperties>
</file>