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<sst xmlns="http://schemas.openxmlformats.org/spreadsheetml/2006/main" count="165" uniqueCount="117">
  <si>
    <t>Poznámka</t>
  </si>
  <si>
    <t>Dotazníkové šetření</t>
  </si>
  <si>
    <t>Tiskové zprávy</t>
  </si>
  <si>
    <t>1x</t>
  </si>
  <si>
    <t>průběžně celý rok</t>
  </si>
  <si>
    <t>PPC kontextová reklama</t>
  </si>
  <si>
    <t>min 25 inzerátů</t>
  </si>
  <si>
    <t>CELKEM</t>
  </si>
  <si>
    <t>Pracovní skupina pro informování a publicitu fondů EU</t>
  </si>
  <si>
    <t>Tiskové konference</t>
  </si>
  <si>
    <t xml:space="preserve">Projekt Zajištění obecné informovanosti o fondech EU - CZ.1.08/4.1.00/08.00030 </t>
  </si>
  <si>
    <t>Název aktivity</t>
  </si>
  <si>
    <t>Termín realizace</t>
  </si>
  <si>
    <t>Plánovaná částka</t>
  </si>
  <si>
    <t>dle potřeby</t>
  </si>
  <si>
    <t>Registrovaným uživatelům SF</t>
  </si>
  <si>
    <t>Brožury - Národní strategický referenční rámec</t>
  </si>
  <si>
    <t>Brožury - Průvodce fondy EU - podnikatelé</t>
  </si>
  <si>
    <t>Brožury - Průvodce fondy EU - veřejná správa</t>
  </si>
  <si>
    <t>Brožury - Průvodce fondy EU - obce</t>
  </si>
  <si>
    <t>9.-12.měsíc</t>
  </si>
  <si>
    <t>8.-12.měsíc</t>
  </si>
  <si>
    <t>Press tripy, školení pro novináře</t>
  </si>
  <si>
    <t>Brožury - Průvodce fondy EU - neziskové organizace</t>
  </si>
  <si>
    <t>Přílohy, redakční podpora, PR články na zákl. archivu dotazů a odpovědí Eurofonu</t>
  </si>
  <si>
    <t xml:space="preserve">Výjezdní zasedání NOK </t>
  </si>
  <si>
    <t>Kampaň</t>
  </si>
  <si>
    <t>Nástroj</t>
  </si>
  <si>
    <t>Kampaň pro nestátní neziskové organizace</t>
  </si>
  <si>
    <t>Semináře</t>
  </si>
  <si>
    <t>Internetová prezentace</t>
  </si>
  <si>
    <t>Celostátní pokrytí</t>
  </si>
  <si>
    <t>Regionální a odborné pokrytí</t>
  </si>
  <si>
    <t>Ostatní</t>
  </si>
  <si>
    <t>Inzerce</t>
  </si>
  <si>
    <t>PR</t>
  </si>
  <si>
    <t>Koordinace publicity NSRR</t>
  </si>
  <si>
    <t>Neperiodické publikace</t>
  </si>
  <si>
    <t>Veletrhy, výstavy, semináře</t>
  </si>
  <si>
    <t>10.-12.měsíc</t>
  </si>
  <si>
    <t>Veletrhy, výstavy, semináře, konference</t>
  </si>
  <si>
    <t xml:space="preserve">Road show </t>
  </si>
  <si>
    <t>březen - červen 2010;  září - listopad 2010</t>
  </si>
  <si>
    <t>Výstava v českých centrech</t>
  </si>
  <si>
    <t>10 zemí</t>
  </si>
  <si>
    <t xml:space="preserve">10 x za rok </t>
  </si>
  <si>
    <t>Setkání se studenty VŠ nad tématikou SF</t>
  </si>
  <si>
    <t>Evaluace komunikačních aktivit 2007-2009</t>
  </si>
  <si>
    <r>
      <t xml:space="preserve">Prosinec 2009 -Březen 2010 </t>
    </r>
    <r>
      <rPr>
        <b/>
        <sz val="8"/>
        <rFont val="Tahoma"/>
        <family val="2"/>
      </rPr>
      <t>2. serie</t>
    </r>
    <r>
      <rPr>
        <sz val="8"/>
        <rFont val="Tahoma"/>
        <family val="2"/>
      </rPr>
      <t xml:space="preserve">, Únor 2010 - červen 2010 </t>
    </r>
    <r>
      <rPr>
        <b/>
        <sz val="8"/>
        <rFont val="Tahoma"/>
        <family val="2"/>
      </rPr>
      <t>3. serie</t>
    </r>
    <r>
      <rPr>
        <sz val="8"/>
        <rFont val="Tahoma"/>
        <family val="2"/>
      </rPr>
      <t xml:space="preserve">, </t>
    </r>
  </si>
  <si>
    <r>
      <t xml:space="preserve">POZNÁMKA: Aktivity jsou záměrně rozřazeny do jednotlivých </t>
    </r>
    <r>
      <rPr>
        <b/>
        <sz val="8"/>
        <rFont val="Tahoma"/>
        <family val="2"/>
      </rPr>
      <t>kampaní</t>
    </r>
    <r>
      <rPr>
        <sz val="8"/>
        <rFont val="Tahoma"/>
        <family val="2"/>
      </rPr>
      <t xml:space="preserve"> - v souvislosti s plněním indikátoru "Počet uspořádaných informačních a propagačních aktivit".</t>
    </r>
  </si>
  <si>
    <t>Leták Evropské fondy - aktuální stav</t>
  </si>
  <si>
    <t>1.-12. měsíc</t>
  </si>
  <si>
    <t>POKR (Postřehy, komentáře a rady pro podnikatale) v ČT</t>
  </si>
  <si>
    <t>1.-6. měsíc</t>
  </si>
  <si>
    <t xml:space="preserve">2x za rok </t>
  </si>
  <si>
    <t>10x za rok (dle počtu škol)</t>
  </si>
  <si>
    <t>Tisková mediální kampaň</t>
  </si>
  <si>
    <t>Bulletin</t>
  </si>
  <si>
    <t>Tisková zpráva</t>
  </si>
  <si>
    <t>1.-3. měsíc</t>
  </si>
  <si>
    <t>IT podpora</t>
  </si>
  <si>
    <t>Nákup IT techniky</t>
  </si>
  <si>
    <t>Vytvoření nového webu SF a Extranetu, správa serveru a redakční práce</t>
  </si>
  <si>
    <t>do konce roku 2010</t>
  </si>
  <si>
    <t>Výroční zpráva OPTP za rok 2009</t>
  </si>
  <si>
    <t>červenec</t>
  </si>
  <si>
    <t>Propagační předměty</t>
  </si>
  <si>
    <t xml:space="preserve">květen </t>
  </si>
  <si>
    <t>6 x ročně</t>
  </si>
  <si>
    <t>Spolupráce s EU - prezentace národních projektů</t>
  </si>
  <si>
    <t>AJ-ČJ elektronický slovník terminologie fondů EU</t>
  </si>
  <si>
    <t>Realizaci bude zajišťovat vítěz veřejné zakázky - PR agentura</t>
  </si>
  <si>
    <t>Konference</t>
  </si>
  <si>
    <t>Webový portál www.strukturalni-fondy.cz</t>
  </si>
  <si>
    <t>Eurofon - bezplatná informační telefonní linka o EU</t>
  </si>
  <si>
    <t>Organizační zajištění</t>
  </si>
  <si>
    <t>6 tis. ks, grafika, korektura, tisk a distribuce</t>
  </si>
  <si>
    <t>66 tis. ks, grafika, korektura, tisk a distribuce</t>
  </si>
  <si>
    <t>Smart Administration</t>
  </si>
  <si>
    <t>Panely s uspěšnými projekty na Staroměstském náměstí</t>
  </si>
  <si>
    <t>Event</t>
  </si>
  <si>
    <t>Celonárodní kampaň</t>
  </si>
  <si>
    <t>Evaluace a semináře</t>
  </si>
  <si>
    <t>20.-21.4.2010</t>
  </si>
  <si>
    <t>Ostrava</t>
  </si>
  <si>
    <t>1 tis. ks, grafika, tisk a distribuce</t>
  </si>
  <si>
    <t>Propagační předměty budou využívány i v jiných kampaních</t>
  </si>
  <si>
    <t xml:space="preserve">Direct e-mail </t>
  </si>
  <si>
    <t>Interaktivní workshopy</t>
  </si>
  <si>
    <t>Komplexní/průřezová kampaň ŘO</t>
  </si>
  <si>
    <t xml:space="preserve">Kampaň pro podnikatelský sektor </t>
  </si>
  <si>
    <t>Bannerová reklama</t>
  </si>
  <si>
    <t>do června 2010</t>
  </si>
  <si>
    <t>do konce března 2010</t>
  </si>
  <si>
    <t>Konference "Evropské fondy 2007-13: ještě je šance!", Ostrava</t>
  </si>
  <si>
    <t>Koordinační schůzka NOK v Ostravě</t>
  </si>
  <si>
    <t>Dílčí projekty: Společná publikace ROP - úspěšné projekty</t>
  </si>
  <si>
    <t>TV spoty</t>
  </si>
  <si>
    <t>Rozhlasové spoty</t>
  </si>
  <si>
    <t>Outdoor a indoor reklama</t>
  </si>
  <si>
    <t>5 tis. ks, grafika, tisk a distribuce</t>
  </si>
  <si>
    <t>Mimořádné komunikační aktivity</t>
  </si>
  <si>
    <t>Úspěšné projekty - od nápadu k realitě</t>
  </si>
  <si>
    <t>6. výročí od vstupu do EU</t>
  </si>
  <si>
    <t>Přenos zkušeností z programového období 2004-2006 do období 2007-2013</t>
  </si>
  <si>
    <t>Pracovní a koordinační setkání NOK se zahraničními partnery z EU</t>
  </si>
  <si>
    <r>
      <t xml:space="preserve">Zdůvodnění: 1) Popis indikátoru dle Metodiky = Indikátor 48.09.00 - Počet  uspořádaných informačních a propagačních aktivit - </t>
    </r>
    <r>
      <rPr>
        <b/>
        <sz val="8"/>
        <rFont val="Tahoma"/>
        <family val="2"/>
      </rPr>
      <t>vyjadřuje počet ucelených komunikačních kampaní.</t>
    </r>
    <r>
      <rPr>
        <sz val="8"/>
        <rFont val="Tahoma"/>
        <family val="2"/>
      </rPr>
      <t xml:space="preserve"> Indikativní cílová hodnota vyjadřuje předpokládaný součet ročních hodnot v období 2007-2015. </t>
    </r>
  </si>
  <si>
    <t xml:space="preserve">Zvažovaný nový projekt na web www.strukturalni-fondy.cz a Extranet </t>
  </si>
  <si>
    <t>Plán akcí RKoP OPTP 2010</t>
  </si>
  <si>
    <t>Specialisté na fondy EU</t>
  </si>
  <si>
    <t>Bulletin k výsledkům programového období 2004-2006 a jejich vlivu na programové období 2007-2013</t>
  </si>
  <si>
    <t>Konference k výsledkům programového období 2004-2006 a jejich vlivu na programové období 2007-2013</t>
  </si>
  <si>
    <t>2x - spolupráce obou odborů NOK a příprava podkladů pro RKoP 2011</t>
  </si>
  <si>
    <t>Panely s  fotografiemi uspěšných projektů na Staroměstském náměstí</t>
  </si>
  <si>
    <t>1.-2. měsíc</t>
  </si>
  <si>
    <t>TV minipořady</t>
  </si>
  <si>
    <t>Pokračování vysílání TV deseti minopořadů v ČT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</si>
</sst>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[$-405]mmmm\ 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\ _K_č"/>
    <numFmt numFmtId="171" formatCode="#,##0.00\ &quot;Kč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0" xfId="20" applyFont="1" applyFill="1" applyBorder="1" applyAlignment="1">
      <alignment horizontal="left" vertical="center" wrapText="1"/>
      <protection/>
    </xf>
    <xf numFmtId="164" fontId="5" fillId="0" borderId="0" xfId="20" applyNumberFormat="1" applyFont="1" applyFill="1" applyBorder="1" applyAlignment="1">
      <alignment horizontal="right" vertical="center" wrapText="1"/>
      <protection/>
    </xf>
    <xf numFmtId="166" fontId="5" fillId="0" borderId="0" xfId="20" applyNumberFormat="1" applyFont="1" applyFill="1" applyBorder="1" applyAlignment="1">
      <alignment horizontal="left" vertical="center" wrapText="1"/>
      <protection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14" fontId="5" fillId="0" borderId="13" xfId="0" applyNumberFormat="1" applyFont="1" applyFill="1" applyBorder="1" applyAlignment="1">
      <alignment horizontal="left" vertical="center" wrapText="1" shrinkToFit="1"/>
    </xf>
    <xf numFmtId="164" fontId="5" fillId="0" borderId="13" xfId="0" applyNumberFormat="1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20" applyFont="1" applyFill="1" applyBorder="1" applyAlignment="1">
      <alignment horizontal="left" vertical="center" wrapText="1" shrinkToFit="1"/>
      <protection/>
    </xf>
    <xf numFmtId="0" fontId="4" fillId="3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164" fontId="5" fillId="0" borderId="15" xfId="0" applyNumberFormat="1" applyFont="1" applyFill="1" applyBorder="1" applyAlignment="1">
      <alignment horizontal="righ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14" fontId="5" fillId="0" borderId="5" xfId="0" applyNumberFormat="1" applyFont="1" applyFill="1" applyBorder="1" applyAlignment="1">
      <alignment horizontal="left" vertical="center" wrapText="1" shrinkToFit="1"/>
    </xf>
    <xf numFmtId="164" fontId="5" fillId="0" borderId="5" xfId="0" applyNumberFormat="1" applyFont="1" applyFill="1" applyBorder="1" applyAlignment="1">
      <alignment horizontal="right" vertical="center" wrapText="1" shrinkToFi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 shrinkToFit="1"/>
    </xf>
    <xf numFmtId="0" fontId="7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0" xfId="0" applyFont="1" applyBorder="1" applyAlignment="1">
      <alignment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42" fontId="5" fillId="0" borderId="3" xfId="0" applyNumberFormat="1" applyFont="1" applyFill="1" applyBorder="1" applyAlignment="1">
      <alignment horizontal="right" vertical="center" wrapText="1" shrinkToFit="1"/>
    </xf>
    <xf numFmtId="42" fontId="5" fillId="0" borderId="5" xfId="0" applyNumberFormat="1" applyFont="1" applyFill="1" applyBorder="1" applyAlignment="1">
      <alignment horizontal="right" vertical="center" wrapText="1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0" fillId="0" borderId="23" xfId="0" applyFill="1" applyBorder="1" applyAlignment="1">
      <alignment horizontal="left" vertical="center" wrapText="1" shrinkToFit="1"/>
    </xf>
    <xf numFmtId="0" fontId="0" fillId="0" borderId="5" xfId="0" applyFill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82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9.28125" style="3" customWidth="1"/>
    <col min="2" max="2" width="13.421875" style="3" customWidth="1"/>
    <col min="3" max="3" width="40.28125" style="3" customWidth="1"/>
    <col min="4" max="4" width="19.421875" style="3" customWidth="1"/>
    <col min="5" max="5" width="18.140625" style="3" customWidth="1"/>
    <col min="6" max="6" width="24.8515625" style="3" customWidth="1"/>
    <col min="7" max="7" width="33.28125" style="1" customWidth="1"/>
    <col min="8" max="8" width="17.28125" style="2" customWidth="1"/>
    <col min="9" max="9" width="34.28125" style="2" customWidth="1"/>
    <col min="10" max="11" width="14.140625" style="3" bestFit="1" customWidth="1"/>
    <col min="12" max="16384" width="9.140625" style="3" customWidth="1"/>
  </cols>
  <sheetData>
    <row r="1" spans="1:6" ht="22.5" customHeight="1" thickBot="1">
      <c r="A1" s="50" t="s">
        <v>108</v>
      </c>
      <c r="B1" s="51"/>
      <c r="C1" s="51"/>
      <c r="D1" s="51"/>
      <c r="E1" s="51"/>
      <c r="F1" s="52"/>
    </row>
    <row r="2" spans="1:9" s="4" customFormat="1" ht="12.75" customHeight="1">
      <c r="A2" s="15" t="s">
        <v>26</v>
      </c>
      <c r="B2" s="16" t="s">
        <v>27</v>
      </c>
      <c r="C2" s="16" t="s">
        <v>11</v>
      </c>
      <c r="D2" s="16" t="s">
        <v>12</v>
      </c>
      <c r="E2" s="16" t="s">
        <v>13</v>
      </c>
      <c r="F2" s="17" t="s">
        <v>0</v>
      </c>
      <c r="G2" s="1"/>
      <c r="H2" s="2"/>
      <c r="I2" s="2"/>
    </row>
    <row r="3" spans="1:9" s="4" customFormat="1" ht="27.75" customHeight="1" thickBot="1">
      <c r="A3" s="53" t="s">
        <v>10</v>
      </c>
      <c r="B3" s="54"/>
      <c r="C3" s="54"/>
      <c r="D3" s="54"/>
      <c r="E3" s="54"/>
      <c r="F3" s="55"/>
      <c r="G3" s="1"/>
      <c r="H3" s="2"/>
      <c r="I3" s="2"/>
    </row>
    <row r="4" spans="1:9" s="4" customFormat="1" ht="27.75" customHeight="1">
      <c r="A4" s="77" t="s">
        <v>104</v>
      </c>
      <c r="B4" s="63" t="s">
        <v>56</v>
      </c>
      <c r="C4" s="41" t="s">
        <v>58</v>
      </c>
      <c r="D4" s="41" t="s">
        <v>59</v>
      </c>
      <c r="E4" s="69">
        <v>2000000</v>
      </c>
      <c r="F4" s="68" t="s">
        <v>71</v>
      </c>
      <c r="G4" s="1"/>
      <c r="H4" s="2"/>
      <c r="I4" s="2"/>
    </row>
    <row r="5" spans="1:9" s="4" customFormat="1" ht="27.75" customHeight="1">
      <c r="A5" s="78"/>
      <c r="B5" s="62"/>
      <c r="C5" s="34" t="s">
        <v>34</v>
      </c>
      <c r="D5" s="34" t="s">
        <v>59</v>
      </c>
      <c r="E5" s="70"/>
      <c r="F5" s="49"/>
      <c r="G5" s="1"/>
      <c r="H5" s="2"/>
      <c r="I5" s="2"/>
    </row>
    <row r="6" spans="1:9" s="4" customFormat="1" ht="33.75" customHeight="1">
      <c r="A6" s="78"/>
      <c r="B6" s="34" t="s">
        <v>72</v>
      </c>
      <c r="C6" s="35" t="s">
        <v>111</v>
      </c>
      <c r="D6" s="36">
        <v>40282</v>
      </c>
      <c r="E6" s="37">
        <v>500000</v>
      </c>
      <c r="F6" s="38" t="s">
        <v>75</v>
      </c>
      <c r="G6" s="1"/>
      <c r="H6" s="2"/>
      <c r="I6" s="2"/>
    </row>
    <row r="7" spans="1:9" s="4" customFormat="1" ht="27.75" customHeight="1">
      <c r="A7" s="72"/>
      <c r="B7" s="34" t="s">
        <v>57</v>
      </c>
      <c r="C7" s="35" t="s">
        <v>110</v>
      </c>
      <c r="D7" s="36">
        <v>40282</v>
      </c>
      <c r="E7" s="37">
        <v>1800000</v>
      </c>
      <c r="F7" s="38" t="s">
        <v>77</v>
      </c>
      <c r="G7" s="1"/>
      <c r="H7" s="2"/>
      <c r="I7" s="2"/>
    </row>
    <row r="8" spans="1:6" ht="12.75" customHeight="1">
      <c r="A8" s="91"/>
      <c r="B8" s="60" t="s">
        <v>30</v>
      </c>
      <c r="C8" s="34" t="s">
        <v>5</v>
      </c>
      <c r="D8" s="34" t="s">
        <v>63</v>
      </c>
      <c r="E8" s="37">
        <v>1000000</v>
      </c>
      <c r="F8" s="38"/>
    </row>
    <row r="9" spans="1:6" ht="12.75" customHeight="1">
      <c r="A9" s="91"/>
      <c r="B9" s="61"/>
      <c r="C9" s="34" t="s">
        <v>91</v>
      </c>
      <c r="D9" s="34" t="s">
        <v>63</v>
      </c>
      <c r="E9" s="37">
        <v>5000000</v>
      </c>
      <c r="F9" s="38"/>
    </row>
    <row r="10" spans="1:6" ht="12.75" customHeight="1">
      <c r="A10" s="91"/>
      <c r="B10" s="79"/>
      <c r="C10" s="34" t="s">
        <v>70</v>
      </c>
      <c r="D10" s="35" t="s">
        <v>67</v>
      </c>
      <c r="E10" s="37">
        <v>500000</v>
      </c>
      <c r="F10" s="38"/>
    </row>
    <row r="11" spans="1:6" ht="12.75" customHeight="1">
      <c r="A11" s="91"/>
      <c r="B11" s="79"/>
      <c r="C11" s="35" t="s">
        <v>87</v>
      </c>
      <c r="D11" s="36" t="s">
        <v>14</v>
      </c>
      <c r="E11" s="37">
        <v>0</v>
      </c>
      <c r="F11" s="38" t="s">
        <v>15</v>
      </c>
    </row>
    <row r="12" spans="1:6" ht="12.75" customHeight="1">
      <c r="A12" s="91"/>
      <c r="B12" s="80"/>
      <c r="C12" s="35" t="s">
        <v>73</v>
      </c>
      <c r="D12" s="36" t="s">
        <v>14</v>
      </c>
      <c r="E12" s="37">
        <v>0</v>
      </c>
      <c r="F12" s="38"/>
    </row>
    <row r="13" spans="1:6" ht="25.5" customHeight="1">
      <c r="A13" s="91"/>
      <c r="B13" s="60" t="s">
        <v>37</v>
      </c>
      <c r="C13" s="35" t="s">
        <v>16</v>
      </c>
      <c r="D13" s="34" t="s">
        <v>92</v>
      </c>
      <c r="E13" s="56">
        <v>2000000</v>
      </c>
      <c r="F13" s="38" t="s">
        <v>76</v>
      </c>
    </row>
    <row r="14" spans="1:6" ht="24" customHeight="1">
      <c r="A14" s="91"/>
      <c r="B14" s="61"/>
      <c r="C14" s="35" t="s">
        <v>17</v>
      </c>
      <c r="D14" s="34" t="s">
        <v>92</v>
      </c>
      <c r="E14" s="56"/>
      <c r="F14" s="38" t="s">
        <v>76</v>
      </c>
    </row>
    <row r="15" spans="1:6" ht="21.75" customHeight="1">
      <c r="A15" s="91"/>
      <c r="B15" s="61"/>
      <c r="C15" s="35" t="s">
        <v>18</v>
      </c>
      <c r="D15" s="34" t="s">
        <v>92</v>
      </c>
      <c r="E15" s="56"/>
      <c r="F15" s="38" t="s">
        <v>76</v>
      </c>
    </row>
    <row r="16" spans="1:6" ht="22.5" customHeight="1">
      <c r="A16" s="91"/>
      <c r="B16" s="61"/>
      <c r="C16" s="35" t="s">
        <v>19</v>
      </c>
      <c r="D16" s="34" t="s">
        <v>92</v>
      </c>
      <c r="E16" s="56"/>
      <c r="F16" s="38" t="s">
        <v>76</v>
      </c>
    </row>
    <row r="17" spans="1:6" ht="21">
      <c r="A17" s="91"/>
      <c r="B17" s="61"/>
      <c r="C17" s="35" t="s">
        <v>23</v>
      </c>
      <c r="D17" s="34" t="s">
        <v>92</v>
      </c>
      <c r="E17" s="57"/>
      <c r="F17" s="38" t="s">
        <v>76</v>
      </c>
    </row>
    <row r="18" spans="1:6" ht="21" customHeight="1">
      <c r="A18" s="91"/>
      <c r="B18" s="61"/>
      <c r="C18" s="35" t="s">
        <v>78</v>
      </c>
      <c r="D18" s="34" t="s">
        <v>93</v>
      </c>
      <c r="E18" s="37">
        <v>200000</v>
      </c>
      <c r="F18" s="38" t="s">
        <v>85</v>
      </c>
    </row>
    <row r="19" spans="1:6" ht="21" customHeight="1">
      <c r="A19" s="91"/>
      <c r="B19" s="62"/>
      <c r="C19" s="34" t="s">
        <v>70</v>
      </c>
      <c r="D19" s="35" t="s">
        <v>67</v>
      </c>
      <c r="E19" s="37">
        <v>500000</v>
      </c>
      <c r="F19" s="38" t="s">
        <v>100</v>
      </c>
    </row>
    <row r="20" spans="1:6" ht="12.75" customHeight="1">
      <c r="A20" s="91"/>
      <c r="B20" s="59" t="s">
        <v>34</v>
      </c>
      <c r="C20" s="35" t="s">
        <v>31</v>
      </c>
      <c r="D20" s="34" t="s">
        <v>4</v>
      </c>
      <c r="E20" s="37">
        <v>25000000</v>
      </c>
      <c r="F20" s="38" t="s">
        <v>6</v>
      </c>
    </row>
    <row r="21" spans="1:6" ht="12.75" customHeight="1">
      <c r="A21" s="91"/>
      <c r="B21" s="59"/>
      <c r="C21" s="35" t="s">
        <v>32</v>
      </c>
      <c r="D21" s="34" t="s">
        <v>4</v>
      </c>
      <c r="E21" s="37">
        <v>15000000</v>
      </c>
      <c r="F21" s="38" t="s">
        <v>6</v>
      </c>
    </row>
    <row r="22" spans="1:6" ht="31.5">
      <c r="A22" s="91"/>
      <c r="B22" s="59"/>
      <c r="C22" s="35" t="s">
        <v>33</v>
      </c>
      <c r="D22" s="34" t="s">
        <v>4</v>
      </c>
      <c r="E22" s="37">
        <v>15000000</v>
      </c>
      <c r="F22" s="38" t="s">
        <v>24</v>
      </c>
    </row>
    <row r="23" spans="1:6" ht="24.75" customHeight="1">
      <c r="A23" s="91"/>
      <c r="B23" s="60" t="s">
        <v>35</v>
      </c>
      <c r="C23" s="35" t="s">
        <v>115</v>
      </c>
      <c r="D23" s="36" t="s">
        <v>114</v>
      </c>
      <c r="E23" s="37">
        <v>35000000</v>
      </c>
      <c r="F23" s="38" t="s">
        <v>116</v>
      </c>
    </row>
    <row r="24" spans="1:6" ht="12.75" customHeight="1">
      <c r="A24" s="91"/>
      <c r="B24" s="61"/>
      <c r="C24" s="35" t="s">
        <v>2</v>
      </c>
      <c r="D24" s="35" t="s">
        <v>4</v>
      </c>
      <c r="E24" s="37">
        <v>0</v>
      </c>
      <c r="F24" s="38"/>
    </row>
    <row r="25" spans="1:6" ht="12.75" customHeight="1">
      <c r="A25" s="91"/>
      <c r="B25" s="61"/>
      <c r="C25" s="35" t="s">
        <v>50</v>
      </c>
      <c r="D25" s="35" t="s">
        <v>51</v>
      </c>
      <c r="E25" s="37">
        <v>960000</v>
      </c>
      <c r="F25" s="38"/>
    </row>
    <row r="26" spans="1:6" ht="12.75" customHeight="1">
      <c r="A26" s="91"/>
      <c r="B26" s="61"/>
      <c r="C26" s="35" t="s">
        <v>9</v>
      </c>
      <c r="D26" s="35" t="s">
        <v>4</v>
      </c>
      <c r="E26" s="37">
        <v>500000</v>
      </c>
      <c r="F26" s="38"/>
    </row>
    <row r="27" spans="1:6" ht="36" customHeight="1">
      <c r="A27" s="91"/>
      <c r="B27" s="62"/>
      <c r="C27" s="35" t="s">
        <v>66</v>
      </c>
      <c r="D27" s="35" t="s">
        <v>4</v>
      </c>
      <c r="E27" s="37">
        <v>5700000</v>
      </c>
      <c r="F27" s="38" t="s">
        <v>86</v>
      </c>
    </row>
    <row r="28" spans="1:6" ht="11.25" customHeight="1">
      <c r="A28" s="91"/>
      <c r="B28" s="60" t="s">
        <v>36</v>
      </c>
      <c r="C28" s="35" t="s">
        <v>74</v>
      </c>
      <c r="D28" s="35" t="s">
        <v>4</v>
      </c>
      <c r="E28" s="37">
        <v>3500000</v>
      </c>
      <c r="F28" s="38" t="s">
        <v>109</v>
      </c>
    </row>
    <row r="29" spans="1:6" ht="11.25">
      <c r="A29" s="91"/>
      <c r="B29" s="61"/>
      <c r="C29" s="35" t="s">
        <v>1</v>
      </c>
      <c r="D29" s="35" t="s">
        <v>20</v>
      </c>
      <c r="E29" s="37">
        <v>3700000</v>
      </c>
      <c r="F29" s="38" t="s">
        <v>3</v>
      </c>
    </row>
    <row r="30" spans="1:6" ht="26.25" customHeight="1">
      <c r="A30" s="91"/>
      <c r="B30" s="61"/>
      <c r="C30" s="35" t="s">
        <v>8</v>
      </c>
      <c r="D30" s="34" t="s">
        <v>51</v>
      </c>
      <c r="E30" s="37">
        <v>1200000</v>
      </c>
      <c r="F30" s="38" t="s">
        <v>68</v>
      </c>
    </row>
    <row r="31" spans="1:6" ht="24" customHeight="1">
      <c r="A31" s="91"/>
      <c r="B31" s="61"/>
      <c r="C31" s="35" t="s">
        <v>105</v>
      </c>
      <c r="D31" s="34" t="s">
        <v>51</v>
      </c>
      <c r="E31" s="37">
        <v>10000000</v>
      </c>
      <c r="F31" s="38"/>
    </row>
    <row r="32" spans="1:6" ht="22.5" customHeight="1">
      <c r="A32" s="91"/>
      <c r="B32" s="61"/>
      <c r="C32" s="35" t="s">
        <v>69</v>
      </c>
      <c r="D32" s="34" t="s">
        <v>51</v>
      </c>
      <c r="E32" s="37">
        <v>500000</v>
      </c>
      <c r="F32" s="38"/>
    </row>
    <row r="33" spans="1:6" ht="16.5" customHeight="1">
      <c r="A33" s="91"/>
      <c r="B33" s="61"/>
      <c r="C33" s="35" t="s">
        <v>47</v>
      </c>
      <c r="D33" s="34" t="s">
        <v>63</v>
      </c>
      <c r="E33" s="37">
        <v>2000000</v>
      </c>
      <c r="F33" s="38" t="s">
        <v>82</v>
      </c>
    </row>
    <row r="34" spans="1:6" ht="42" customHeight="1">
      <c r="A34" s="91"/>
      <c r="B34" s="61"/>
      <c r="C34" s="35" t="s">
        <v>25</v>
      </c>
      <c r="D34" s="34" t="s">
        <v>21</v>
      </c>
      <c r="E34" s="37">
        <v>400000</v>
      </c>
      <c r="F34" s="38" t="s">
        <v>112</v>
      </c>
    </row>
    <row r="35" spans="1:6" ht="25.5" customHeight="1">
      <c r="A35" s="92"/>
      <c r="B35" s="61"/>
      <c r="C35" s="39" t="s">
        <v>64</v>
      </c>
      <c r="D35" s="39" t="s">
        <v>65</v>
      </c>
      <c r="E35" s="44">
        <v>0</v>
      </c>
      <c r="F35" s="45"/>
    </row>
    <row r="36" spans="1:9" s="7" customFormat="1" ht="25.5" customHeight="1">
      <c r="A36" s="43" t="s">
        <v>90</v>
      </c>
      <c r="B36" s="35" t="s">
        <v>35</v>
      </c>
      <c r="C36" s="35" t="s">
        <v>52</v>
      </c>
      <c r="D36" s="35" t="s">
        <v>53</v>
      </c>
      <c r="E36" s="37">
        <v>2000000</v>
      </c>
      <c r="F36" s="38"/>
      <c r="G36" s="1"/>
      <c r="H36" s="2"/>
      <c r="I36" s="2"/>
    </row>
    <row r="37" spans="1:9" s="7" customFormat="1" ht="25.5" customHeight="1">
      <c r="A37" s="71" t="s">
        <v>102</v>
      </c>
      <c r="B37" s="82"/>
      <c r="C37" s="33" t="s">
        <v>97</v>
      </c>
      <c r="D37" s="33" t="s">
        <v>14</v>
      </c>
      <c r="E37" s="47">
        <v>40000000</v>
      </c>
      <c r="F37" s="42"/>
      <c r="G37" s="1"/>
      <c r="H37" s="2"/>
      <c r="I37" s="2"/>
    </row>
    <row r="38" spans="1:9" s="7" customFormat="1" ht="25.5" customHeight="1">
      <c r="A38" s="78"/>
      <c r="B38" s="83"/>
      <c r="C38" s="33" t="s">
        <v>98</v>
      </c>
      <c r="D38" s="33" t="s">
        <v>14</v>
      </c>
      <c r="E38" s="47">
        <v>10000000</v>
      </c>
      <c r="F38" s="42"/>
      <c r="G38" s="1"/>
      <c r="H38" s="2"/>
      <c r="I38" s="2"/>
    </row>
    <row r="39" spans="1:9" s="7" customFormat="1" ht="25.5" customHeight="1">
      <c r="A39" s="78"/>
      <c r="B39" s="84"/>
      <c r="C39" s="33" t="s">
        <v>99</v>
      </c>
      <c r="D39" s="33" t="s">
        <v>14</v>
      </c>
      <c r="E39" s="47">
        <v>15000000</v>
      </c>
      <c r="F39" s="42"/>
      <c r="G39" s="1"/>
      <c r="H39" s="2"/>
      <c r="I39" s="2"/>
    </row>
    <row r="40" spans="1:6" ht="33" customHeight="1">
      <c r="A40" s="78"/>
      <c r="B40" s="62" t="s">
        <v>40</v>
      </c>
      <c r="C40" s="33" t="s">
        <v>94</v>
      </c>
      <c r="D40" s="46">
        <v>40288</v>
      </c>
      <c r="E40" s="47">
        <v>700000</v>
      </c>
      <c r="F40" s="42"/>
    </row>
    <row r="41" spans="1:6" ht="24.75" customHeight="1">
      <c r="A41" s="78"/>
      <c r="B41" s="73"/>
      <c r="C41" s="35" t="s">
        <v>95</v>
      </c>
      <c r="D41" s="35" t="s">
        <v>83</v>
      </c>
      <c r="E41" s="37">
        <v>400000</v>
      </c>
      <c r="F41" s="38" t="s">
        <v>84</v>
      </c>
    </row>
    <row r="42" spans="1:6" ht="24" customHeight="1">
      <c r="A42" s="78"/>
      <c r="B42" s="73"/>
      <c r="C42" s="35" t="s">
        <v>41</v>
      </c>
      <c r="D42" s="35" t="s">
        <v>54</v>
      </c>
      <c r="E42" s="37">
        <v>30000000</v>
      </c>
      <c r="F42" s="38"/>
    </row>
    <row r="43" spans="1:6" ht="27" customHeight="1">
      <c r="A43" s="78"/>
      <c r="B43" s="73"/>
      <c r="C43" s="35" t="s">
        <v>43</v>
      </c>
      <c r="D43" s="35" t="s">
        <v>45</v>
      </c>
      <c r="E43" s="37">
        <v>15000000</v>
      </c>
      <c r="F43" s="38" t="s">
        <v>44</v>
      </c>
    </row>
    <row r="44" spans="1:6" ht="29.25" customHeight="1">
      <c r="A44" s="78"/>
      <c r="B44" s="73"/>
      <c r="C44" s="35" t="s">
        <v>46</v>
      </c>
      <c r="D44" s="35" t="s">
        <v>55</v>
      </c>
      <c r="E44" s="37">
        <v>1000000</v>
      </c>
      <c r="F44" s="38" t="s">
        <v>88</v>
      </c>
    </row>
    <row r="45" spans="1:6" ht="11.25">
      <c r="A45" s="78"/>
      <c r="B45" s="73"/>
      <c r="C45" s="35" t="s">
        <v>2</v>
      </c>
      <c r="D45" s="35" t="s">
        <v>4</v>
      </c>
      <c r="E45" s="37">
        <v>0</v>
      </c>
      <c r="F45" s="38"/>
    </row>
    <row r="46" spans="1:6" ht="24.75" customHeight="1">
      <c r="A46" s="78"/>
      <c r="B46" s="35" t="s">
        <v>36</v>
      </c>
      <c r="C46" s="35" t="s">
        <v>96</v>
      </c>
      <c r="D46" s="35" t="s">
        <v>39</v>
      </c>
      <c r="E46" s="37">
        <v>400000</v>
      </c>
      <c r="F46" s="38"/>
    </row>
    <row r="47" spans="1:6" ht="27" customHeight="1">
      <c r="A47" s="78"/>
      <c r="B47" s="35" t="s">
        <v>35</v>
      </c>
      <c r="C47" s="35" t="s">
        <v>22</v>
      </c>
      <c r="D47" s="34" t="s">
        <v>42</v>
      </c>
      <c r="E47" s="37">
        <v>1000000</v>
      </c>
      <c r="F47" s="38"/>
    </row>
    <row r="48" spans="1:6" ht="21">
      <c r="A48" s="72"/>
      <c r="B48" s="35" t="s">
        <v>81</v>
      </c>
      <c r="C48" s="35" t="s">
        <v>89</v>
      </c>
      <c r="D48" s="34" t="s">
        <v>63</v>
      </c>
      <c r="E48" s="37">
        <v>60000000</v>
      </c>
      <c r="F48" s="38"/>
    </row>
    <row r="49" spans="1:6" ht="13.5" customHeight="1">
      <c r="A49" s="71" t="s">
        <v>103</v>
      </c>
      <c r="B49" s="35" t="s">
        <v>34</v>
      </c>
      <c r="C49" s="35" t="s">
        <v>34</v>
      </c>
      <c r="D49" s="36">
        <v>40298</v>
      </c>
      <c r="E49" s="37">
        <v>1000000</v>
      </c>
      <c r="F49" s="38" t="s">
        <v>34</v>
      </c>
    </row>
    <row r="50" spans="1:6" ht="24.75" customHeight="1">
      <c r="A50" s="72"/>
      <c r="B50" s="35" t="s">
        <v>80</v>
      </c>
      <c r="C50" s="35" t="s">
        <v>113</v>
      </c>
      <c r="D50" s="36">
        <v>40298</v>
      </c>
      <c r="E50" s="37">
        <v>2000000</v>
      </c>
      <c r="F50" s="38" t="s">
        <v>79</v>
      </c>
    </row>
    <row r="51" spans="1:6" ht="31.5">
      <c r="A51" s="58" t="s">
        <v>28</v>
      </c>
      <c r="B51" s="35" t="s">
        <v>38</v>
      </c>
      <c r="C51" s="35" t="s">
        <v>29</v>
      </c>
      <c r="D51" s="59" t="s">
        <v>48</v>
      </c>
      <c r="E51" s="56">
        <v>400000</v>
      </c>
      <c r="F51" s="38"/>
    </row>
    <row r="52" spans="1:6" ht="24" customHeight="1">
      <c r="A52" s="58"/>
      <c r="B52" s="35" t="s">
        <v>35</v>
      </c>
      <c r="C52" s="35" t="s">
        <v>2</v>
      </c>
      <c r="D52" s="59"/>
      <c r="E52" s="56"/>
      <c r="F52" s="38"/>
    </row>
    <row r="53" spans="1:6" ht="24" customHeight="1">
      <c r="A53" s="43" t="s">
        <v>101</v>
      </c>
      <c r="B53" s="35"/>
      <c r="C53" s="35"/>
      <c r="D53" s="35" t="s">
        <v>4</v>
      </c>
      <c r="E53" s="37">
        <v>27000000</v>
      </c>
      <c r="F53" s="38"/>
    </row>
    <row r="54" spans="1:11" s="6" customFormat="1" ht="12.75" customHeight="1" thickBot="1">
      <c r="A54" s="13"/>
      <c r="B54" s="74"/>
      <c r="C54" s="74"/>
      <c r="D54" s="74"/>
      <c r="E54" s="74"/>
      <c r="F54" s="75"/>
      <c r="G54" s="1"/>
      <c r="H54" s="2"/>
      <c r="I54" s="2"/>
      <c r="J54" s="5"/>
      <c r="K54" s="5"/>
    </row>
    <row r="55" spans="1:9" s="7" customFormat="1" ht="26.25" customHeight="1" thickBot="1">
      <c r="A55" s="30" t="s">
        <v>7</v>
      </c>
      <c r="B55" s="28"/>
      <c r="C55" s="28"/>
      <c r="D55" s="29"/>
      <c r="E55" s="31">
        <f>SUM(E4:E53)</f>
        <v>337860000</v>
      </c>
      <c r="F55" s="32"/>
      <c r="G55" s="1"/>
      <c r="H55" s="2"/>
      <c r="I55" s="2"/>
    </row>
    <row r="56" spans="1:6" s="8" customFormat="1" ht="10.5" customHeight="1">
      <c r="A56" s="14"/>
      <c r="B56" s="10"/>
      <c r="C56" s="10"/>
      <c r="D56" s="10"/>
      <c r="E56" s="10"/>
      <c r="F56" s="10"/>
    </row>
    <row r="57" spans="1:6" s="12" customFormat="1" ht="24.75" customHeight="1">
      <c r="A57" s="76" t="s">
        <v>49</v>
      </c>
      <c r="B57" s="76"/>
      <c r="C57" s="76"/>
      <c r="D57" s="76"/>
      <c r="E57" s="76"/>
      <c r="F57" s="76"/>
    </row>
    <row r="58" spans="1:6" s="11" customFormat="1" ht="12.75" customHeight="1">
      <c r="A58" s="76" t="s">
        <v>106</v>
      </c>
      <c r="B58" s="76"/>
      <c r="C58" s="76"/>
      <c r="D58" s="76"/>
      <c r="E58" s="76"/>
      <c r="F58" s="76"/>
    </row>
    <row r="59" spans="1:6" s="11" customFormat="1" ht="12.75" customHeight="1">
      <c r="A59" s="76"/>
      <c r="B59" s="76"/>
      <c r="C59" s="76"/>
      <c r="D59" s="76"/>
      <c r="E59" s="76"/>
      <c r="F59" s="76"/>
    </row>
    <row r="60" s="11" customFormat="1" ht="12.75" customHeight="1" thickBot="1"/>
    <row r="61" spans="1:9" s="4" customFormat="1" ht="27.75" customHeight="1">
      <c r="A61" s="65" t="s">
        <v>107</v>
      </c>
      <c r="B61" s="66"/>
      <c r="C61" s="66"/>
      <c r="D61" s="66"/>
      <c r="E61" s="66"/>
      <c r="F61" s="67"/>
      <c r="G61" s="1"/>
      <c r="H61" s="2"/>
      <c r="I61" s="2"/>
    </row>
    <row r="62" spans="1:9" s="4" customFormat="1" ht="12.75" customHeight="1">
      <c r="A62" s="85" t="s">
        <v>27</v>
      </c>
      <c r="B62" s="86"/>
      <c r="C62" s="40" t="s">
        <v>11</v>
      </c>
      <c r="D62" s="40" t="s">
        <v>12</v>
      </c>
      <c r="E62" s="40" t="s">
        <v>13</v>
      </c>
      <c r="F62" s="48" t="s">
        <v>0</v>
      </c>
      <c r="G62" s="1"/>
      <c r="H62" s="2"/>
      <c r="I62" s="2"/>
    </row>
    <row r="63" spans="1:6" s="11" customFormat="1" ht="22.5" customHeight="1">
      <c r="A63" s="87" t="s">
        <v>60</v>
      </c>
      <c r="B63" s="88"/>
      <c r="C63" s="19" t="s">
        <v>62</v>
      </c>
      <c r="D63" s="18" t="s">
        <v>4</v>
      </c>
      <c r="E63" s="20">
        <v>15000000</v>
      </c>
      <c r="F63" s="21"/>
    </row>
    <row r="64" spans="1:6" s="11" customFormat="1" ht="11.25" customHeight="1" thickBot="1">
      <c r="A64" s="89" t="s">
        <v>60</v>
      </c>
      <c r="B64" s="90"/>
      <c r="C64" s="22" t="s">
        <v>61</v>
      </c>
      <c r="D64" s="22" t="s">
        <v>4</v>
      </c>
      <c r="E64" s="24">
        <v>500000</v>
      </c>
      <c r="F64" s="23"/>
    </row>
    <row r="65" s="11" customFormat="1" ht="11.25" customHeight="1"/>
    <row r="66" spans="3:4" s="11" customFormat="1" ht="11.25" customHeight="1">
      <c r="C66" s="25"/>
      <c r="D66" s="25"/>
    </row>
    <row r="67" spans="3:4" s="11" customFormat="1" ht="11.25" customHeight="1">
      <c r="C67" s="25"/>
      <c r="D67" s="27"/>
    </row>
    <row r="68" s="11" customFormat="1" ht="11.25" customHeight="1"/>
    <row r="69" spans="1:5" s="11" customFormat="1" ht="25.5" customHeight="1">
      <c r="A69" s="81"/>
      <c r="B69" s="81"/>
      <c r="C69" s="81"/>
      <c r="D69" s="81"/>
      <c r="E69" s="81"/>
    </row>
    <row r="70" spans="1:5" s="11" customFormat="1" ht="36.75" customHeight="1">
      <c r="A70" s="25"/>
      <c r="B70" s="25"/>
      <c r="C70" s="26"/>
      <c r="D70" s="25"/>
      <c r="E70" s="26"/>
    </row>
    <row r="71" spans="1:4" s="11" customFormat="1" ht="11.25" customHeight="1">
      <c r="A71" s="64"/>
      <c r="B71" s="64"/>
      <c r="C71" s="64"/>
      <c r="D71" s="64"/>
    </row>
    <row r="72" s="11" customFormat="1" ht="11.25" customHeight="1"/>
    <row r="73" s="11" customFormat="1" ht="11.25" customHeight="1"/>
    <row r="74" s="11" customFormat="1" ht="25.5" customHeight="1"/>
    <row r="75" s="11" customFormat="1" ht="12.75" customHeight="1"/>
    <row r="76" s="11" customFormat="1" ht="22.5" customHeight="1"/>
    <row r="77" s="11" customFormat="1" ht="11.25" customHeight="1"/>
    <row r="78" spans="1:6" ht="11.25">
      <c r="A78" s="9"/>
      <c r="B78" s="9"/>
      <c r="C78" s="9"/>
      <c r="D78" s="9"/>
      <c r="E78" s="9"/>
      <c r="F78" s="9"/>
    </row>
    <row r="79" spans="1:6" ht="34.5" customHeight="1">
      <c r="A79" s="9"/>
      <c r="B79" s="9"/>
      <c r="C79" s="9"/>
      <c r="D79" s="9"/>
      <c r="E79" s="9"/>
      <c r="F79" s="9"/>
    </row>
    <row r="80" spans="1:6" ht="27.75" customHeight="1">
      <c r="A80" s="9"/>
      <c r="B80" s="9"/>
      <c r="C80" s="9"/>
      <c r="D80" s="9"/>
      <c r="E80" s="9"/>
      <c r="F80" s="9"/>
    </row>
    <row r="81" spans="1:6" ht="31.5" customHeight="1">
      <c r="A81" s="9"/>
      <c r="B81" s="9"/>
      <c r="C81" s="9"/>
      <c r="D81" s="9"/>
      <c r="E81" s="9"/>
      <c r="F81" s="9"/>
    </row>
    <row r="82" spans="1:6" ht="11.25" customHeight="1">
      <c r="A82" s="9"/>
      <c r="B82" s="9"/>
      <c r="C82" s="9"/>
      <c r="D82" s="9"/>
      <c r="E82" s="9"/>
      <c r="F82" s="9"/>
    </row>
  </sheetData>
  <mergeCells count="29">
    <mergeCell ref="B23:B27"/>
    <mergeCell ref="B13:B19"/>
    <mergeCell ref="B8:B12"/>
    <mergeCell ref="A69:E69"/>
    <mergeCell ref="A37:A48"/>
    <mergeCell ref="B37:B39"/>
    <mergeCell ref="A62:B62"/>
    <mergeCell ref="A63:B63"/>
    <mergeCell ref="A64:B64"/>
    <mergeCell ref="A8:A35"/>
    <mergeCell ref="A71:D71"/>
    <mergeCell ref="A61:F61"/>
    <mergeCell ref="F4:F5"/>
    <mergeCell ref="E4:E5"/>
    <mergeCell ref="A49:A50"/>
    <mergeCell ref="B40:B45"/>
    <mergeCell ref="B54:F54"/>
    <mergeCell ref="A57:F57"/>
    <mergeCell ref="A58:F59"/>
    <mergeCell ref="A4:A7"/>
    <mergeCell ref="A1:F1"/>
    <mergeCell ref="A3:F3"/>
    <mergeCell ref="E13:E17"/>
    <mergeCell ref="A51:A52"/>
    <mergeCell ref="B20:B22"/>
    <mergeCell ref="D51:D52"/>
    <mergeCell ref="E51:E52"/>
    <mergeCell ref="B4:B5"/>
    <mergeCell ref="B28:B3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geOrder="overThenDown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Břinčil</dc:creator>
  <cp:keywords/>
  <dc:description/>
  <cp:lastModifiedBy>uzivatel</cp:lastModifiedBy>
  <cp:lastPrinted>2010-01-20T08:26:55Z</cp:lastPrinted>
  <dcterms:created xsi:type="dcterms:W3CDTF">2008-10-09T11:37:27Z</dcterms:created>
  <dcterms:modified xsi:type="dcterms:W3CDTF">2010-01-28T14:54:09Z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1364173511</vt:i4>
  </property>
  <property fmtid="{D5CDD505-2E9C-101B-9397-08002B2CF9AE}" pid="3" name="_EmailSubject">
    <vt:lpwstr>Plán akcí RKoP OPTP 2010</vt:lpwstr>
  </property>
  <property fmtid="{D5CDD505-2E9C-101B-9397-08002B2CF9AE}" pid="4" name="_AuthorEmail">
    <vt:lpwstr>Ondrej.Petr@mmr.cz</vt:lpwstr>
  </property>
  <property fmtid="{D5CDD505-2E9C-101B-9397-08002B2CF9AE}" pid="5" name="_AuthorEmailDisplayName">
    <vt:lpwstr>Petr Ondřej</vt:lpwstr>
  </property>
  <property fmtid="{D5CDD505-2E9C-101B-9397-08002B2CF9AE}" pid="6" name="_PreviousAdHocReviewCycleID">
    <vt:i4>-245385150</vt:i4>
  </property>
</Properties>
</file>