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2"/>
  </bookViews>
  <sheets>
    <sheet name="Pokyny pro vyplňování" sheetId="1" r:id="rId1"/>
    <sheet name="Seznam dokladů" sheetId="2" r:id="rId2"/>
    <sheet name="Čerpání rozpočtu" sheetId="3" r:id="rId3"/>
    <sheet name="Annex CoE" sheetId="4" r:id="rId4"/>
    <sheet name="Timesheet ČJ" sheetId="5" r:id="rId5"/>
    <sheet name="nepovinná ang.verze_Timesheet" sheetId="6" r:id="rId6"/>
  </sheets>
  <definedNames>
    <definedName name="_xlnm.Print_Area" localSheetId="3">'Annex CoE'!$A$1:$J$50</definedName>
    <definedName name="_xlnm.Print_Area" localSheetId="2">'Čerpání rozpočtu'!$A$1:$M$35</definedName>
    <definedName name="OLE_LINK2" localSheetId="3">'Annex CoE'!$A$5</definedName>
  </definedNames>
  <calcPr fullCalcOnLoad="1"/>
</workbook>
</file>

<file path=xl/comments2.xml><?xml version="1.0" encoding="utf-8"?>
<comments xmlns="http://schemas.openxmlformats.org/spreadsheetml/2006/main">
  <authors>
    <author>Houfkova</author>
  </authors>
  <commentList>
    <comment ref="H4" authorId="0">
      <text>
        <r>
          <rPr>
            <sz val="10"/>
            <rFont val="Arial"/>
            <family val="0"/>
          </rPr>
          <t xml:space="preserve">použijte metodu stanovení kurzu dle smluvní dokumentace nebo interní komunikace
</t>
        </r>
      </text>
    </comment>
    <comment ref="I6" authorId="0">
      <text>
        <r>
          <rPr>
            <sz val="10"/>
            <rFont val="Arial"/>
            <family val="0"/>
          </rPr>
          <t xml:space="preserve">Vyplní pracovník CRR ČR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<sst xmlns="http://schemas.openxmlformats.org/spreadsheetml/2006/main" count="279" uniqueCount="226">
  <si>
    <t>4 Travel and Accomodation</t>
  </si>
  <si>
    <t>Accumulated</t>
  </si>
  <si>
    <t>%</t>
  </si>
  <si>
    <t>Remainig Budget</t>
  </si>
  <si>
    <t>Previously Reported</t>
  </si>
  <si>
    <t>Total Budget</t>
  </si>
  <si>
    <t>TOTAL</t>
  </si>
  <si>
    <t>Pořadové číslo dokladu</t>
  </si>
  <si>
    <t>Výdajová položka</t>
  </si>
  <si>
    <t>Kurz</t>
  </si>
  <si>
    <t>Name of Lead Partner:</t>
  </si>
  <si>
    <t xml:space="preserve">Name of organisation (Project partner):  </t>
  </si>
  <si>
    <t>Název projektu:</t>
  </si>
  <si>
    <t>1.1</t>
  </si>
  <si>
    <t>1.2</t>
  </si>
  <si>
    <t>1.3</t>
  </si>
  <si>
    <t>2.1</t>
  </si>
  <si>
    <t>2.2</t>
  </si>
  <si>
    <t>3.1</t>
  </si>
  <si>
    <t>3.2</t>
  </si>
  <si>
    <t>Pokyny pro příjemce</t>
  </si>
  <si>
    <t xml:space="preserve">1. </t>
  </si>
  <si>
    <t xml:space="preserve">2. </t>
  </si>
  <si>
    <t>3.</t>
  </si>
  <si>
    <t xml:space="preserve">4. </t>
  </si>
  <si>
    <t>6.</t>
  </si>
  <si>
    <t>9.</t>
  </si>
  <si>
    <t>7.</t>
  </si>
  <si>
    <t>8.</t>
  </si>
  <si>
    <t>10.</t>
  </si>
  <si>
    <t>11.</t>
  </si>
  <si>
    <t>x</t>
  </si>
  <si>
    <r>
      <t xml:space="preserve">Reporting period:  </t>
    </r>
    <r>
      <rPr>
        <sz val="12"/>
        <rFont val="Arial"/>
        <family val="2"/>
      </rPr>
      <t xml:space="preserve"> </t>
    </r>
  </si>
  <si>
    <t>12.</t>
  </si>
  <si>
    <t>13.</t>
  </si>
  <si>
    <t>14.</t>
  </si>
  <si>
    <t>15.</t>
  </si>
  <si>
    <t>V Celkovém rozpočtu: sloupec Accumulated je součtem sloupců "Previously Reported" a "Currently Reported"</t>
  </si>
  <si>
    <t>Všechny doklady seřaďte v pořadí, v jakém jsou uvedeny v listu "Seznam dokladů", každý prvotní účetní doklad spojte (je-li zapotřebí) s podpůrnou dokumentací a vložte je do samostatné složky</t>
  </si>
  <si>
    <t>Time sheet</t>
  </si>
  <si>
    <t>Name of expert:</t>
  </si>
  <si>
    <t>Project Partner:</t>
  </si>
  <si>
    <t>Position:</t>
  </si>
  <si>
    <t>Project title:</t>
  </si>
  <si>
    <t>Acronym</t>
  </si>
  <si>
    <t>MONTH/YEAR:</t>
  </si>
  <si>
    <t>Days</t>
  </si>
  <si>
    <t>Days/hours worked</t>
  </si>
  <si>
    <t>Place of performance</t>
  </si>
  <si>
    <t>Remarks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</si>
  <si>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</si>
  <si>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</si>
  <si>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</si>
  <si>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</si>
  <si>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</si>
  <si>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</si>
  <si>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</si>
  <si>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</si>
  <si>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</si>
  <si>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</si>
  <si>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</si>
  <si>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</si>
  <si>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</si>
  <si>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</si>
  <si>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</si>
  <si>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</si>
  <si>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</si>
  <si>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</si>
  <si>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</si>
  <si>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</si>
  <si>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</si>
  <si>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</si>
  <si>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</si>
  <si>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</si>
  <si>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</si>
  <si>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</si>
  <si>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</si>
  <si>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</si>
  <si>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</si>
  <si>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</si>
  <si>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</si>
  <si>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Calculated rate per day/hour</t>
  </si>
  <si>
    <t>xxxx CZK / day,hour</t>
  </si>
  <si>
    <t>The total claimed staff costs:</t>
  </si>
  <si>
    <t>I confirm the above calculated amount of staff costs was paid and received for relevant period.</t>
  </si>
  <si>
    <t>Signature of expert:</t>
  </si>
  <si>
    <t>Date:</t>
  </si>
  <si>
    <t>Signature of Project Partner:</t>
  </si>
  <si>
    <t>Jméno experta:</t>
  </si>
  <si>
    <t>Projektový partner:</t>
  </si>
  <si>
    <t>Pozice:</t>
  </si>
  <si>
    <t>akronym</t>
  </si>
  <si>
    <t>MĚSÍC / ROK:</t>
  </si>
  <si>
    <t>Den</t>
  </si>
  <si>
    <t>Dny/hodiny odpracované</t>
  </si>
  <si>
    <t>Poznámky</t>
  </si>
  <si>
    <t>3 hodiny</t>
  </si>
  <si>
    <t>0,5 dne</t>
  </si>
  <si>
    <t>CELKEM</t>
  </si>
  <si>
    <t>Kalkulovaná sazba/den, hodina:</t>
  </si>
  <si>
    <t>xxxx Kč / den, hodina</t>
  </si>
  <si>
    <t>Celkem vykazovaná částka mzdových nákladů:</t>
  </si>
  <si>
    <t xml:space="preserve">Potvrzuji, že výše kalkulovaná částka mzdových nákladů byla vyplacena a přijata za příslušné období. </t>
  </si>
  <si>
    <t>Podpis experta:</t>
  </si>
  <si>
    <t>Datum:</t>
  </si>
  <si>
    <t>Podpis projektového Partnera:</t>
  </si>
  <si>
    <t>Způsobilé výdaje z hlediska CRR</t>
  </si>
  <si>
    <t xml:space="preserve"> </t>
  </si>
  <si>
    <t>např. 1</t>
  </si>
  <si>
    <t xml:space="preserve"> např. 1</t>
  </si>
  <si>
    <t xml:space="preserve">Specification of budget line </t>
  </si>
  <si>
    <t>Total EUR</t>
  </si>
  <si>
    <t>TOTAL EUR</t>
  </si>
  <si>
    <t>On behalf of the Project Partner:</t>
  </si>
  <si>
    <t xml:space="preserve">Confirmed by head of particular regional branch of the Centre for Regional Development of the Czech Republic: </t>
  </si>
  <si>
    <t xml:space="preserve">Name and signature of the partner: </t>
  </si>
  <si>
    <t xml:space="preserve">Name and signature: </t>
  </si>
  <si>
    <t xml:space="preserve">Place, date: </t>
  </si>
  <si>
    <t>Currently Reported</t>
  </si>
  <si>
    <t>Doplňte směnný kurz (případně kurzy - záleží na použité metodě), kterým budete přepočítávat Kč/EUR, v souladu s pokyny Vedoucího partnera.</t>
  </si>
  <si>
    <t>Tento soupis dokladů je nezbytný pro kontrolu výdajů projektu.</t>
  </si>
  <si>
    <t>Projektový partner vytiskne, podepíše a opatří datem soupisku vyplněnou v bez posledního sloupce.</t>
  </si>
  <si>
    <t xml:space="preserve">Pobočce CRR ČR poskytne též její digitální verzi k dokončení, k vyznačení data a podpisu. Takto označenou ji partner obdrží.  </t>
  </si>
  <si>
    <t xml:space="preserve">Instituce/Organice: </t>
  </si>
  <si>
    <r>
      <t xml:space="preserve">WP 1
</t>
    </r>
    <r>
      <rPr>
        <i/>
        <sz val="11"/>
        <rFont val="Arial"/>
        <family val="0"/>
      </rPr>
      <t>(name)</t>
    </r>
  </si>
  <si>
    <t>Místo provedení prací/činnost</t>
  </si>
  <si>
    <t>Praha, příprava prezentace</t>
  </si>
  <si>
    <t>1. Project co-ordination</t>
  </si>
  <si>
    <t>4. Travel and accommodation</t>
  </si>
  <si>
    <t>5. Promotion and publications</t>
  </si>
  <si>
    <t>6. External epxertise and audit</t>
  </si>
  <si>
    <t>7. Others</t>
  </si>
  <si>
    <t>8. Small scale investment</t>
  </si>
  <si>
    <r>
      <t xml:space="preserve">WP2
</t>
    </r>
    <r>
      <rPr>
        <i/>
        <sz val="11"/>
        <rFont val="Arial"/>
        <family val="0"/>
      </rPr>
      <t>(name)</t>
    </r>
  </si>
  <si>
    <r>
      <t xml:space="preserve">WP 3
</t>
    </r>
    <r>
      <rPr>
        <i/>
        <sz val="11"/>
        <rFont val="Arial"/>
        <family val="0"/>
      </rPr>
      <t>(name)</t>
    </r>
  </si>
  <si>
    <r>
      <t>WP 4
(n</t>
    </r>
    <r>
      <rPr>
        <i/>
        <sz val="11"/>
        <rFont val="Arial"/>
        <family val="0"/>
      </rPr>
      <t>ame)</t>
    </r>
  </si>
  <si>
    <r>
      <t xml:space="preserve">WP 5
</t>
    </r>
    <r>
      <rPr>
        <i/>
        <sz val="11"/>
        <rFont val="Arial"/>
        <family val="0"/>
      </rPr>
      <t>(name)</t>
    </r>
  </si>
  <si>
    <r>
      <t xml:space="preserve">WP 6
</t>
    </r>
    <r>
      <rPr>
        <i/>
        <sz val="11"/>
        <rFont val="Arial"/>
        <family val="0"/>
      </rPr>
      <t>(name)</t>
    </r>
  </si>
  <si>
    <t>1 Project co-ordinantion</t>
  </si>
  <si>
    <t>2 Personnel costs</t>
  </si>
  <si>
    <t>5 Promotion and publications</t>
  </si>
  <si>
    <t>6 External experise and audit</t>
  </si>
  <si>
    <t>8 Small scale investments</t>
  </si>
  <si>
    <t xml:space="preserve">9. Celkem výdaje </t>
  </si>
  <si>
    <t>10. Příjmy z realizace projektu</t>
  </si>
  <si>
    <t>11. Celkové způsobilé výdaje (rozdíl položek 9. a 10.)</t>
  </si>
  <si>
    <t>Work package (ACTION)</t>
  </si>
  <si>
    <t>Datum uhrazení faktury/dokladu</t>
  </si>
  <si>
    <t>Dodavatel            (komu je hrazeno)</t>
  </si>
  <si>
    <t>2. Personnel (incl. overhead cost)</t>
  </si>
  <si>
    <t>3. Meetings and conferences</t>
  </si>
  <si>
    <t>7 Others</t>
  </si>
  <si>
    <t>3 Meetings and conferences</t>
  </si>
  <si>
    <t>Annex to the Certification of Expenditure</t>
  </si>
  <si>
    <t>PP</t>
  </si>
  <si>
    <r>
      <t>Project Code</t>
    </r>
    <r>
      <rPr>
        <sz val="11"/>
        <color indexed="23"/>
        <rFont val="Times New Roman"/>
        <family val="1"/>
      </rPr>
      <t xml:space="preserve"> </t>
    </r>
  </si>
  <si>
    <t xml:space="preserve">Acronym </t>
  </si>
  <si>
    <r>
      <t>PP no.</t>
    </r>
    <r>
      <rPr>
        <sz val="11"/>
        <rFont val="Times New Roman"/>
        <family val="1"/>
      </rPr>
      <t xml:space="preserve"> </t>
    </r>
  </si>
  <si>
    <t>A) The total certified expenditures belong to the following Budget Lines (BL) as follows:</t>
  </si>
  <si>
    <t>B) The total certified expenditures were assigned to the Work Packages (WP) as follows:</t>
  </si>
  <si>
    <t>C) The total certified expenditures were certified on the basis of the following presented invoices/documents of equivalent probative value:</t>
  </si>
  <si>
    <t>No</t>
  </si>
  <si>
    <t>No of action</t>
  </si>
  <si>
    <t>No of invoice</t>
  </si>
  <si>
    <t>Paid on d/m/yyyy</t>
  </si>
  <si>
    <t>Sum</t>
  </si>
  <si>
    <t>Add rows if needed</t>
  </si>
  <si>
    <t xml:space="preserve">  Official stamp of the Certifying Body</t>
  </si>
  <si>
    <t>Signature</t>
  </si>
  <si>
    <t>Total</t>
  </si>
  <si>
    <t>BL 1</t>
  </si>
  <si>
    <t>BL 2</t>
  </si>
  <si>
    <t>BL 3</t>
  </si>
  <si>
    <t>BL 4</t>
  </si>
  <si>
    <t>BL 5</t>
  </si>
  <si>
    <t>BL 6</t>
  </si>
  <si>
    <t>BL 7</t>
  </si>
  <si>
    <t>BL 8</t>
  </si>
  <si>
    <t>WP 1</t>
  </si>
  <si>
    <t>WP 2</t>
  </si>
  <si>
    <t>WP 3</t>
  </si>
  <si>
    <t>WP 4</t>
  </si>
  <si>
    <t>WP 5</t>
  </si>
  <si>
    <t>WP 6</t>
  </si>
  <si>
    <t>WP 7</t>
  </si>
  <si>
    <t>WP 8</t>
  </si>
  <si>
    <r>
      <t xml:space="preserve">WP 7
</t>
    </r>
    <r>
      <rPr>
        <i/>
        <sz val="11"/>
        <rFont val="Arial"/>
        <family val="0"/>
      </rPr>
      <t>(name)</t>
    </r>
  </si>
  <si>
    <r>
      <t xml:space="preserve">WP8
</t>
    </r>
    <r>
      <rPr>
        <i/>
        <sz val="11"/>
        <rFont val="Arial"/>
        <family val="0"/>
      </rPr>
      <t>(name)</t>
    </r>
  </si>
  <si>
    <t>Goods/services paid (Invoice title)</t>
  </si>
  <si>
    <t>Elig. Amount paid (EUR)</t>
  </si>
  <si>
    <t>Issued by               (beneficiary of the payment)</t>
  </si>
  <si>
    <t>Prohlašuji, že všechny doklady k výdajům uvedeným v této finanční zprávě a uznaným jako způsobilé výdaje z hlediska CRR ČR uplatňuji pro spolufinancování výhradně v tomto projektu a nepoužiji je pro opakované získání podpory z jakýchkoliv veřejných finančních prostředků. Toto prohlášení se vztahuje ve stejné míře i na podkladové prvotní účetní doklady, v případě, že doklady uvedené v této finanční zprávě byly vytvořeny z těchto prvotních účetních dokladů.</t>
  </si>
  <si>
    <t>&lt;název partnera nebo Centrum pro regionální rozvoj ČR&gt;</t>
  </si>
  <si>
    <t xml:space="preserve">Podpis, </t>
  </si>
  <si>
    <t>příp. razítko:</t>
  </si>
  <si>
    <t>Vypracoval(a), funkce</t>
  </si>
  <si>
    <t>PROHLÁŠENÍ 1 (k bodu 6 Certification of expenditure):</t>
  </si>
  <si>
    <t>PROHLÁŠENÍ 2 (k bodu 12 Certification of expenditure):</t>
  </si>
  <si>
    <t>Name of Project (acronym):</t>
  </si>
  <si>
    <t xml:space="preserve">5. </t>
  </si>
  <si>
    <r>
      <t xml:space="preserve">Výdajová položka - napište, o jaký doklad se jedná, např. personal costs Krucká, travel costs atd. v souladu s dokladem k výdaji, který uplatňujete. </t>
    </r>
    <r>
      <rPr>
        <b/>
        <sz val="10"/>
        <rFont val="Arial"/>
        <family val="2"/>
      </rPr>
      <t>Vyplňujte v angličtině.</t>
    </r>
  </si>
  <si>
    <t>Vyplňte datum uhrazení faktury / dokladu</t>
  </si>
  <si>
    <t>Částka v Kč</t>
  </si>
  <si>
    <t>Částka v EUR</t>
  </si>
  <si>
    <t>V případě, že jste měli nějaké příjmy z realizace projektu, uveďte je prosím do řádku 10, např. vstupné, příspěvky na semináře, z prodeje publikací apod.</t>
  </si>
  <si>
    <t>Prohlašuji, že veškeré příjmy plynoucí z realizace projektu jsou pravdivě a správně uvedeny v této tabulce (řádek 10). Pokud v souvislosti s realizací projektu vznikly příjmy, byly do tabulky zaznamenány a od způsobilých výdajů odečteny nejpozději při předložení závěrečné finanční zprávy projektu.</t>
  </si>
  <si>
    <t>Kontrola čerpání rozpočtu</t>
  </si>
  <si>
    <t xml:space="preserve">Vyplňte základní informace o příjemci, názvu projektu a LP tak, aby korespondovali s údaji v projektové žádosti. Reporting period (období od – do) – zde se doplní datum, kdy byl zaplacen časově první výdaj a časově poslední výdaj, který je v certifikaci zahrnut.
</t>
  </si>
  <si>
    <t>Trans-nat. cost</t>
  </si>
  <si>
    <t>Na základě vyplněného listu "Čerpání rozpočtu" se automaticky částečně vyplní list "Annex CoE" (tabulka A a B). Tabulku C na "Annex CoE" vyplníte překopírováním řádků z listu "Seznam dokladů". Annex je nepovinnou součástí Certification of expenditure, bude vám potvrzen CRR ČR současně s tímto dokumentem.</t>
  </si>
  <si>
    <t xml:space="preserve">Name of organisation (project partner):  </t>
  </si>
  <si>
    <t>Číslo komponenty odpovídá zařazení dle Vašeho rozpočtu a informacím na listu "Čerpání rozpočtu".</t>
  </si>
  <si>
    <t>Pořadové číslo dokumentu je 2 ciferné: první číslo je shodné s rozpočtovou položkou (1 u Staff costs atd.) a druhé číslo je pořadové číslo dokladu v rámci položky.</t>
  </si>
  <si>
    <t>Částka v Kč - dopňte zde částku, kterou uplatňujete v rámci realiazce tohoto projektu.</t>
  </si>
  <si>
    <t>Částka v EUR - částka v Kč přepočtená příslušným kurzem.</t>
  </si>
  <si>
    <t>Na základě vyplněného seznamu dokladů vyplňte list "Čerpání rozpočtu", u každého dokladu máte i číslo komponenty, ke které se vztahuje.</t>
  </si>
  <si>
    <t>A) Total eligible expenditure by Budget line and Component (Work package)</t>
  </si>
  <si>
    <t>B) Total eligible expenditure by budget line (EUR)</t>
  </si>
  <si>
    <t>V tabulce B na listu "Čerpání rozpočtu": sloupec Previously Reported je součtem všech nákladů uplatněných v minulých zprávách.</t>
  </si>
  <si>
    <t>V tabulce B na listu "Čerpání rozpočtu": sloupec "Currently Reported" jsou náklady uplatněné v rámci aktuální zprávy</t>
  </si>
  <si>
    <t>V tabulce B na listu "Čerpání rozpočtu": sloupec "%" je poměrem sloupce "Accumulated" a sloupce "Total Budget"</t>
  </si>
  <si>
    <t>V tabulce B na listu "Čerpání rozpočtu": sloupec "Remaining Budget" je rozdíl sloupců "Total Budget" a "Accumulated"</t>
  </si>
  <si>
    <t>16.</t>
  </si>
  <si>
    <t>17.</t>
  </si>
  <si>
    <t>18.</t>
  </si>
  <si>
    <t>Pečlivě si pročtěte prohlášení na listu "Seznam dokladů".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</si>
</sst>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</numFmts>
  <fonts count="2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doubleAccounting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0"/>
    </font>
    <font>
      <sz val="11"/>
      <color indexed="10"/>
      <name val="Arial"/>
      <family val="0"/>
    </font>
    <font>
      <b/>
      <u val="doubleAccounting"/>
      <sz val="11"/>
      <name val="Arial"/>
      <family val="0"/>
    </font>
    <font>
      <b/>
      <sz val="2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color indexed="23"/>
      <name val="Times New Roman"/>
      <family val="1"/>
    </font>
    <font>
      <sz val="11"/>
      <color indexed="23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sz val="8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double"/>
      <sz val="14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1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2" xfId="0" applyFont="1" applyBorder="1" applyAlignment="1">
      <alignment/>
    </xf>
    <xf numFmtId="0" fontId="0" fillId="0" borderId="3" xfId="0" applyBorder="1" applyAlignment="1">
      <alignment/>
    </xf>
    <xf numFmtId="0" fontId="1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12" fillId="0" borderId="5" xfId="0" applyFont="1" applyBorder="1" applyAlignment="1">
      <alignment/>
    </xf>
    <xf numFmtId="0" fontId="0" fillId="0" borderId="6" xfId="0" applyBorder="1" applyAlignment="1">
      <alignment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12" fillId="0" borderId="5" xfId="0" applyFont="1" applyBorder="1" applyAlignment="1">
      <alignment horizontal="right"/>
    </xf>
    <xf numFmtId="0" fontId="0" fillId="0" borderId="2" xfId="0" applyBorder="1" applyAlignment="1">
      <alignment/>
    </xf>
    <xf numFmtId="6" fontId="0" fillId="0" borderId="14" xfId="0" applyNumberForma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1" fillId="2" borderId="20" xfId="0" applyNumberFormat="1" applyFont="1" applyFill="1" applyBorder="1" applyAlignment="1">
      <alignment horizontal="left" vertical="center" wrapText="1" indent="1"/>
    </xf>
    <xf numFmtId="49" fontId="1" fillId="0" borderId="1" xfId="0" applyNumberFormat="1" applyFont="1" applyFill="1" applyBorder="1" applyAlignment="1">
      <alignment horizontal="left" vertical="center" wrapText="1" indent="1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0" fillId="0" borderId="21" xfId="0" applyBorder="1" applyAlignment="1">
      <alignment wrapText="1"/>
    </xf>
    <xf numFmtId="4" fontId="6" fillId="0" borderId="14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2" fillId="2" borderId="17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left" wrapText="1" indent="1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 indent="1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1" xfId="0" applyBorder="1" applyAlignment="1">
      <alignment vertical="center" wrapText="1"/>
    </xf>
    <xf numFmtId="4" fontId="6" fillId="0" borderId="5" xfId="0" applyNumberFormat="1" applyFont="1" applyBorder="1" applyAlignment="1">
      <alignment wrapText="1"/>
    </xf>
    <xf numFmtId="4" fontId="6" fillId="0" borderId="8" xfId="0" applyNumberFormat="1" applyFont="1" applyBorder="1" applyAlignment="1">
      <alignment wrapText="1"/>
    </xf>
    <xf numFmtId="0" fontId="0" fillId="0" borderId="29" xfId="0" applyBorder="1" applyAlignment="1">
      <alignment wrapText="1"/>
    </xf>
    <xf numFmtId="4" fontId="6" fillId="0" borderId="15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" fontId="6" fillId="0" borderId="2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4" fontId="10" fillId="0" borderId="21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4" fontId="10" fillId="0" borderId="29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3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0" fontId="16" fillId="0" borderId="0" xfId="0" applyFont="1" applyAlignment="1">
      <alignment/>
    </xf>
    <xf numFmtId="4" fontId="22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4" fontId="22" fillId="2" borderId="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vertical="top" wrapText="1"/>
    </xf>
    <xf numFmtId="0" fontId="20" fillId="0" borderId="1" xfId="0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6" fillId="0" borderId="6" xfId="0" applyFont="1" applyBorder="1" applyAlignment="1">
      <alignment horizontal="justify"/>
    </xf>
    <xf numFmtId="4" fontId="10" fillId="0" borderId="17" xfId="0" applyNumberFormat="1" applyFont="1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4" fontId="20" fillId="0" borderId="1" xfId="0" applyNumberFormat="1" applyFont="1" applyBorder="1" applyAlignment="1">
      <alignment horizontal="right" vertical="top" wrapText="1"/>
    </xf>
    <xf numFmtId="182" fontId="20" fillId="0" borderId="1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8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2" fontId="26" fillId="2" borderId="1" xfId="0" applyNumberFormat="1" applyFont="1" applyFill="1" applyBorder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4" fontId="9" fillId="0" borderId="7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4" xfId="0" applyNumberFormat="1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/>
    </xf>
    <xf numFmtId="49" fontId="0" fillId="3" borderId="1" xfId="0" applyNumberForma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4" borderId="1" xfId="0" applyNumberForma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0" fillId="3" borderId="3" xfId="0" applyNumberFormat="1" applyFill="1" applyBorder="1" applyAlignment="1">
      <alignment horizontal="left" vertical="center" wrapText="1"/>
    </xf>
    <xf numFmtId="0" fontId="0" fillId="3" borderId="4" xfId="0" applyNumberFormat="1" applyFill="1" applyBorder="1" applyAlignment="1">
      <alignment horizontal="left" vertical="center" wrapText="1"/>
    </xf>
    <xf numFmtId="0" fontId="0" fillId="3" borderId="5" xfId="0" applyNumberFormat="1" applyFill="1" applyBorder="1" applyAlignment="1">
      <alignment horizontal="left" vertical="center" wrapText="1"/>
    </xf>
    <xf numFmtId="0" fontId="0" fillId="3" borderId="6" xfId="0" applyNumberFormat="1" applyFill="1" applyBorder="1" applyAlignment="1">
      <alignment horizontal="left" vertical="center" wrapText="1"/>
    </xf>
    <xf numFmtId="0" fontId="0" fillId="3" borderId="7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5" borderId="8" xfId="0" applyNumberFormat="1" applyFill="1" applyBorder="1" applyAlignment="1">
      <alignment vertical="center" wrapText="1"/>
    </xf>
    <xf numFmtId="0" fontId="0" fillId="5" borderId="9" xfId="0" applyNumberFormat="1" applyFill="1" applyBorder="1" applyAlignment="1">
      <alignment vertical="center" wrapText="1"/>
    </xf>
    <xf numFmtId="0" fontId="0" fillId="5" borderId="10" xfId="0" applyNumberFormat="1" applyFill="1" applyBorder="1" applyAlignment="1">
      <alignment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49" fontId="0" fillId="4" borderId="1" xfId="0" applyNumberForma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20" applyFont="1" applyBorder="1" applyAlignment="1">
      <alignment horizontal="left" vertical="center" wrapText="1"/>
      <protection/>
    </xf>
    <xf numFmtId="0" fontId="5" fillId="0" borderId="36" xfId="20" applyFont="1" applyBorder="1" applyAlignment="1">
      <alignment horizontal="left" vertical="center" wrapText="1"/>
      <protection/>
    </xf>
    <xf numFmtId="0" fontId="5" fillId="0" borderId="25" xfId="20" applyFont="1" applyBorder="1" applyAlignment="1">
      <alignment horizontal="left" vertical="center" wrapText="1"/>
      <protection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1" fillId="0" borderId="8" xfId="0" applyFont="1" applyBorder="1" applyAlignment="1">
      <alignment horizontal="right" vertical="top" wrapText="1" indent="1"/>
    </xf>
    <xf numFmtId="0" fontId="21" fillId="0" borderId="9" xfId="0" applyFont="1" applyBorder="1" applyAlignment="1">
      <alignment horizontal="right" vertical="top" wrapText="1" indent="1"/>
    </xf>
    <xf numFmtId="0" fontId="21" fillId="0" borderId="10" xfId="0" applyFont="1" applyBorder="1" applyAlignment="1">
      <alignment horizontal="right" vertical="top" wrapText="1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íjmy z realizac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409575</xdr:colOff>
      <xdr:row>4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</xdr:rowOff>
    </xdr:from>
    <xdr:to>
      <xdr:col>9</xdr:col>
      <xdr:colOff>676275</xdr:colOff>
      <xdr:row>4</xdr:row>
      <xdr:rowOff>142875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8575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20"/>
  <sheetViews>
    <sheetView workbookViewId="0" topLeftCell="A10">
      <selection activeCell="G12" sqref="G12"/>
    </sheetView>
  </sheetViews>
  <sheetFormatPr defaultColWidth="9.140625" defaultRowHeight="12.75"/>
  <cols>
    <col min="1" max="1" width="3.28125" style="169" customWidth="1"/>
    <col min="2" max="2" width="58.8515625" style="169" customWidth="1"/>
    <col min="3" max="16384" width="9.140625" style="169" customWidth="1"/>
  </cols>
  <sheetData>
    <row r="1" spans="1:4" ht="30" customHeight="1">
      <c r="A1" s="193" t="s">
        <v>20</v>
      </c>
      <c r="B1" s="193"/>
      <c r="C1" s="193"/>
      <c r="D1" s="193"/>
    </row>
    <row r="2" spans="1:4" ht="12.75">
      <c r="A2" s="200" t="s">
        <v>21</v>
      </c>
      <c r="B2" s="194" t="s">
        <v>207</v>
      </c>
      <c r="C2" s="195"/>
      <c r="D2" s="196"/>
    </row>
    <row r="3" spans="1:4" ht="40.5" customHeight="1">
      <c r="A3" s="200"/>
      <c r="B3" s="197"/>
      <c r="C3" s="198"/>
      <c r="D3" s="199"/>
    </row>
    <row r="4" spans="1:4" ht="37.5" customHeight="1">
      <c r="A4" s="170" t="s">
        <v>22</v>
      </c>
      <c r="B4" s="190" t="s">
        <v>119</v>
      </c>
      <c r="C4" s="190"/>
      <c r="D4" s="190"/>
    </row>
    <row r="5" spans="1:4" ht="37.5" customHeight="1">
      <c r="A5" s="170" t="s">
        <v>23</v>
      </c>
      <c r="B5" s="190" t="s">
        <v>211</v>
      </c>
      <c r="C5" s="190"/>
      <c r="D5" s="190"/>
    </row>
    <row r="6" spans="1:4" ht="37.5" customHeight="1">
      <c r="A6" s="170" t="s">
        <v>24</v>
      </c>
      <c r="B6" s="190" t="s">
        <v>212</v>
      </c>
      <c r="C6" s="190"/>
      <c r="D6" s="190"/>
    </row>
    <row r="7" spans="1:4" ht="37.5" customHeight="1">
      <c r="A7" s="170" t="s">
        <v>199</v>
      </c>
      <c r="B7" s="190" t="s">
        <v>200</v>
      </c>
      <c r="C7" s="190"/>
      <c r="D7" s="190"/>
    </row>
    <row r="8" spans="1:4" ht="37.5" customHeight="1">
      <c r="A8" s="170" t="s">
        <v>25</v>
      </c>
      <c r="B8" s="190" t="s">
        <v>201</v>
      </c>
      <c r="C8" s="190"/>
      <c r="D8" s="190"/>
    </row>
    <row r="9" spans="1:4" ht="37.5" customHeight="1">
      <c r="A9" s="170" t="s">
        <v>27</v>
      </c>
      <c r="B9" s="190" t="s">
        <v>213</v>
      </c>
      <c r="C9" s="190"/>
      <c r="D9" s="190"/>
    </row>
    <row r="10" spans="1:4" ht="37.5" customHeight="1">
      <c r="A10" s="170" t="s">
        <v>28</v>
      </c>
      <c r="B10" s="190" t="s">
        <v>214</v>
      </c>
      <c r="C10" s="190"/>
      <c r="D10" s="190"/>
    </row>
    <row r="11" spans="1:4" ht="37.5" customHeight="1">
      <c r="A11" s="170" t="s">
        <v>26</v>
      </c>
      <c r="B11" s="190" t="s">
        <v>204</v>
      </c>
      <c r="C11" s="190"/>
      <c r="D11" s="190"/>
    </row>
    <row r="12" spans="1:4" ht="37.5" customHeight="1">
      <c r="A12" s="170" t="s">
        <v>29</v>
      </c>
      <c r="B12" s="204" t="s">
        <v>225</v>
      </c>
      <c r="C12" s="205"/>
      <c r="D12" s="205"/>
    </row>
    <row r="13" spans="1:6" ht="37.5" customHeight="1">
      <c r="A13" s="170" t="s">
        <v>30</v>
      </c>
      <c r="B13" s="192" t="s">
        <v>215</v>
      </c>
      <c r="C13" s="192"/>
      <c r="D13" s="192"/>
      <c r="F13" s="168"/>
    </row>
    <row r="14" spans="1:4" ht="37.5" customHeight="1">
      <c r="A14" s="170" t="s">
        <v>33</v>
      </c>
      <c r="B14" s="192" t="s">
        <v>218</v>
      </c>
      <c r="C14" s="192"/>
      <c r="D14" s="192"/>
    </row>
    <row r="15" spans="1:4" ht="37.5" customHeight="1">
      <c r="A15" s="170" t="s">
        <v>34</v>
      </c>
      <c r="B15" s="192" t="s">
        <v>219</v>
      </c>
      <c r="C15" s="192"/>
      <c r="D15" s="192"/>
    </row>
    <row r="16" spans="1:4" ht="37.5" customHeight="1">
      <c r="A16" s="170" t="s">
        <v>35</v>
      </c>
      <c r="B16" s="192" t="s">
        <v>37</v>
      </c>
      <c r="C16" s="192"/>
      <c r="D16" s="192"/>
    </row>
    <row r="17" spans="1:4" ht="37.5" customHeight="1">
      <c r="A17" s="170" t="s">
        <v>36</v>
      </c>
      <c r="B17" s="192" t="s">
        <v>220</v>
      </c>
      <c r="C17" s="192"/>
      <c r="D17" s="192"/>
    </row>
    <row r="18" spans="1:4" ht="37.5" customHeight="1">
      <c r="A18" s="170" t="s">
        <v>222</v>
      </c>
      <c r="B18" s="206" t="s">
        <v>221</v>
      </c>
      <c r="C18" s="206"/>
      <c r="D18" s="206"/>
    </row>
    <row r="19" spans="1:4" ht="53.25" customHeight="1">
      <c r="A19" s="170" t="s">
        <v>223</v>
      </c>
      <c r="B19" s="201" t="s">
        <v>209</v>
      </c>
      <c r="C19" s="202"/>
      <c r="D19" s="203"/>
    </row>
    <row r="20" spans="1:4" ht="37.5" customHeight="1">
      <c r="A20" s="170" t="s">
        <v>224</v>
      </c>
      <c r="B20" s="191" t="s">
        <v>38</v>
      </c>
      <c r="C20" s="191"/>
      <c r="D20" s="191"/>
    </row>
  </sheetData>
  <mergeCells count="20">
    <mergeCell ref="A1:D1"/>
    <mergeCell ref="B2:D3"/>
    <mergeCell ref="A2:A3"/>
    <mergeCell ref="B19:D19"/>
    <mergeCell ref="B12:D12"/>
    <mergeCell ref="B16:D16"/>
    <mergeCell ref="B17:D17"/>
    <mergeCell ref="B18:D18"/>
    <mergeCell ref="B7:D7"/>
    <mergeCell ref="B8:D8"/>
    <mergeCell ref="B20:D20"/>
    <mergeCell ref="B11:D11"/>
    <mergeCell ref="B13:D13"/>
    <mergeCell ref="B14:D14"/>
    <mergeCell ref="B15:D15"/>
    <mergeCell ref="B9:D9"/>
    <mergeCell ref="B10:D10"/>
    <mergeCell ref="B4:D4"/>
    <mergeCell ref="B5:D5"/>
    <mergeCell ref="B6:D6"/>
  </mergeCells>
  <printOptions/>
  <pageMargins left="0.75" right="0.75" top="1.2" bottom="1" header="0.4921259845" footer="0.4921259845"/>
  <pageSetup horizontalDpi="600" verticalDpi="600" orientation="portrait" paperSize="9" r:id="rId1"/>
  <headerFooter alignWithMargins="0">
    <oddHeader>&amp;L&amp;G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296"/>
  <sheetViews>
    <sheetView zoomScale="75" zoomScaleNormal="75" workbookViewId="0" topLeftCell="A10">
      <selection activeCell="F69" sqref="F69"/>
    </sheetView>
  </sheetViews>
  <sheetFormatPr defaultColWidth="9.140625" defaultRowHeight="12.75"/>
  <cols>
    <col min="1" max="1" width="29.28125" style="0" customWidth="1"/>
    <col min="2" max="2" width="15.57421875" style="0" customWidth="1"/>
    <col min="3" max="3" width="11.7109375" style="0" customWidth="1"/>
    <col min="4" max="4" width="21.8515625" style="0" customWidth="1"/>
    <col min="5" max="5" width="54.7109375" style="0" customWidth="1"/>
    <col min="6" max="6" width="17.57421875" style="0" customWidth="1"/>
    <col min="7" max="7" width="11.421875" style="0" customWidth="1"/>
    <col min="8" max="8" width="13.8515625" style="0" customWidth="1"/>
    <col min="9" max="9" width="15.00390625" style="0" customWidth="1"/>
    <col min="10" max="16384" width="11.421875" style="0" customWidth="1"/>
  </cols>
  <sheetData>
    <row r="1" spans="1:6" ht="15.75">
      <c r="A1" s="38" t="s">
        <v>210</v>
      </c>
      <c r="B1" s="166"/>
      <c r="C1" s="38"/>
      <c r="D1" s="207"/>
      <c r="E1" s="207"/>
      <c r="F1" s="38"/>
    </row>
    <row r="2" spans="1:6" ht="15.75">
      <c r="A2" s="38" t="s">
        <v>198</v>
      </c>
      <c r="B2" s="166"/>
      <c r="C2" s="38"/>
      <c r="D2" s="207"/>
      <c r="E2" s="207"/>
      <c r="F2" s="38"/>
    </row>
    <row r="3" spans="1:6" ht="15.75">
      <c r="A3" s="38" t="s">
        <v>10</v>
      </c>
      <c r="B3" s="166"/>
      <c r="C3" s="38"/>
      <c r="D3" s="207"/>
      <c r="E3" s="207"/>
      <c r="F3" s="38"/>
    </row>
    <row r="4" spans="1:8" ht="15.75">
      <c r="A4" s="38" t="s">
        <v>32</v>
      </c>
      <c r="B4" s="167"/>
      <c r="C4" s="101"/>
      <c r="D4" s="208"/>
      <c r="E4" s="208"/>
      <c r="F4" s="100"/>
      <c r="G4" s="23" t="s">
        <v>9</v>
      </c>
      <c r="H4" s="24">
        <v>31.91</v>
      </c>
    </row>
    <row r="5" ht="15" customHeight="1">
      <c r="A5" t="s">
        <v>120</v>
      </c>
    </row>
    <row r="6" spans="1:9" ht="57" customHeight="1">
      <c r="A6" s="25"/>
      <c r="B6" s="25" t="s">
        <v>146</v>
      </c>
      <c r="C6" s="25" t="s">
        <v>7</v>
      </c>
      <c r="D6" s="25" t="s">
        <v>148</v>
      </c>
      <c r="E6" s="25" t="s">
        <v>8</v>
      </c>
      <c r="F6" s="25" t="s">
        <v>147</v>
      </c>
      <c r="G6" s="25" t="s">
        <v>202</v>
      </c>
      <c r="H6" s="25" t="s">
        <v>203</v>
      </c>
      <c r="I6" s="25" t="s">
        <v>106</v>
      </c>
    </row>
    <row r="7" spans="1:9" ht="25.5" customHeight="1">
      <c r="A7" s="78" t="s">
        <v>127</v>
      </c>
      <c r="B7" s="148"/>
      <c r="C7" s="149"/>
      <c r="D7" s="148"/>
      <c r="E7" s="150"/>
      <c r="F7" s="150"/>
      <c r="G7" s="151">
        <f>SUM(G8:G14)</f>
        <v>0</v>
      </c>
      <c r="H7" s="151">
        <f>G7/H4</f>
        <v>0</v>
      </c>
      <c r="I7" s="151"/>
    </row>
    <row r="8" spans="1:9" ht="15">
      <c r="A8" s="79"/>
      <c r="B8" s="26" t="s">
        <v>108</v>
      </c>
      <c r="C8" s="77" t="s">
        <v>13</v>
      </c>
      <c r="D8" s="26"/>
      <c r="E8" s="24"/>
      <c r="F8" s="24"/>
      <c r="G8" s="75"/>
      <c r="H8" s="75">
        <f>G8/H4</f>
        <v>0</v>
      </c>
      <c r="I8" s="76"/>
    </row>
    <row r="9" spans="1:9" ht="15">
      <c r="A9" s="79"/>
      <c r="B9" s="26">
        <v>1</v>
      </c>
      <c r="C9" s="77" t="s">
        <v>14</v>
      </c>
      <c r="D9" s="26"/>
      <c r="E9" s="24"/>
      <c r="F9" s="24"/>
      <c r="G9" s="75"/>
      <c r="H9" s="75">
        <f>G9/$H$4</f>
        <v>0</v>
      </c>
      <c r="I9" s="76"/>
    </row>
    <row r="10" spans="1:9" ht="15">
      <c r="A10" s="79"/>
      <c r="B10" s="26">
        <v>2</v>
      </c>
      <c r="C10" s="77" t="s">
        <v>15</v>
      </c>
      <c r="D10" s="26"/>
      <c r="E10" s="24"/>
      <c r="F10" s="24"/>
      <c r="G10" s="75"/>
      <c r="H10" s="75">
        <f>G10/$H$4</f>
        <v>0</v>
      </c>
      <c r="I10" s="76"/>
    </row>
    <row r="11" spans="1:9" ht="15">
      <c r="A11" s="79"/>
      <c r="B11" s="26"/>
      <c r="C11" s="77"/>
      <c r="D11" s="26"/>
      <c r="E11" s="24"/>
      <c r="F11" s="24"/>
      <c r="G11" s="75"/>
      <c r="H11" s="75"/>
      <c r="I11" s="76"/>
    </row>
    <row r="12" spans="1:9" ht="15">
      <c r="A12" s="79"/>
      <c r="B12" s="26"/>
      <c r="C12" s="77"/>
      <c r="D12" s="26"/>
      <c r="E12" s="24"/>
      <c r="F12" s="24"/>
      <c r="G12" s="75"/>
      <c r="H12" s="75"/>
      <c r="I12" s="76"/>
    </row>
    <row r="13" spans="1:9" ht="15">
      <c r="A13" s="79"/>
      <c r="B13" s="26"/>
      <c r="C13" s="77"/>
      <c r="D13" s="26"/>
      <c r="E13" s="24"/>
      <c r="F13" s="24"/>
      <c r="G13" s="75"/>
      <c r="H13" s="75"/>
      <c r="I13" s="76"/>
    </row>
    <row r="14" spans="1:9" ht="15">
      <c r="A14" s="79"/>
      <c r="B14" s="26"/>
      <c r="C14" s="77"/>
      <c r="D14" s="26"/>
      <c r="E14" s="24"/>
      <c r="F14" s="24"/>
      <c r="G14" s="75"/>
      <c r="H14" s="75"/>
      <c r="I14" s="76"/>
    </row>
    <row r="15" spans="1:9" ht="25.5" customHeight="1">
      <c r="A15" s="78" t="s">
        <v>149</v>
      </c>
      <c r="B15" s="148"/>
      <c r="C15" s="149"/>
      <c r="D15" s="148"/>
      <c r="E15" s="150"/>
      <c r="F15" s="150"/>
      <c r="G15" s="151">
        <f>SUM(G16:G21)</f>
        <v>500</v>
      </c>
      <c r="H15" s="151">
        <f>SUM(H16:H21)</f>
        <v>15.669069257286116</v>
      </c>
      <c r="I15" s="153"/>
    </row>
    <row r="16" spans="1:9" ht="15">
      <c r="A16" s="79"/>
      <c r="B16" s="26" t="s">
        <v>109</v>
      </c>
      <c r="C16" s="77" t="s">
        <v>16</v>
      </c>
      <c r="D16" s="26"/>
      <c r="E16" s="24"/>
      <c r="F16" s="24"/>
      <c r="G16" s="75">
        <v>500</v>
      </c>
      <c r="H16" s="75">
        <f>G16/$H$4</f>
        <v>15.669069257286116</v>
      </c>
      <c r="I16" s="76"/>
    </row>
    <row r="17" spans="1:9" ht="15">
      <c r="A17" s="79"/>
      <c r="B17" s="26"/>
      <c r="C17" s="77" t="s">
        <v>17</v>
      </c>
      <c r="D17" s="26"/>
      <c r="E17" s="24"/>
      <c r="F17" s="24"/>
      <c r="G17" s="75"/>
      <c r="H17" s="75">
        <f>G17/$H$4</f>
        <v>0</v>
      </c>
      <c r="I17" s="76"/>
    </row>
    <row r="18" spans="1:9" ht="15">
      <c r="A18" s="79"/>
      <c r="B18" s="26"/>
      <c r="C18" s="77"/>
      <c r="D18" s="26"/>
      <c r="E18" s="24"/>
      <c r="F18" s="24"/>
      <c r="G18" s="75"/>
      <c r="H18" s="75">
        <f>G18/$H$4</f>
        <v>0</v>
      </c>
      <c r="I18" s="76"/>
    </row>
    <row r="19" spans="1:9" ht="15">
      <c r="A19" s="79"/>
      <c r="B19" s="26"/>
      <c r="C19" s="77"/>
      <c r="D19" s="26"/>
      <c r="E19" s="24"/>
      <c r="F19" s="24"/>
      <c r="G19" s="75"/>
      <c r="H19" s="75"/>
      <c r="I19" s="76"/>
    </row>
    <row r="20" spans="1:9" ht="15">
      <c r="A20" s="79"/>
      <c r="B20" s="26"/>
      <c r="C20" s="77"/>
      <c r="D20" s="26"/>
      <c r="E20" s="24"/>
      <c r="F20" s="24"/>
      <c r="G20" s="75"/>
      <c r="H20" s="75"/>
      <c r="I20" s="76"/>
    </row>
    <row r="21" spans="1:9" ht="15">
      <c r="A21" s="79"/>
      <c r="B21" s="26"/>
      <c r="C21" s="77"/>
      <c r="D21" s="26"/>
      <c r="E21" s="24"/>
      <c r="F21" s="24"/>
      <c r="G21" s="75"/>
      <c r="H21" s="75"/>
      <c r="I21" s="76"/>
    </row>
    <row r="22" spans="1:9" ht="30">
      <c r="A22" s="78" t="s">
        <v>150</v>
      </c>
      <c r="B22" s="148"/>
      <c r="C22" s="149"/>
      <c r="D22" s="148"/>
      <c r="E22" s="150"/>
      <c r="F22" s="150"/>
      <c r="G22" s="151">
        <f>SUM(G23:G27)</f>
        <v>0</v>
      </c>
      <c r="H22" s="151">
        <f>SUM(H23:H27)</f>
        <v>0</v>
      </c>
      <c r="I22" s="153"/>
    </row>
    <row r="23" spans="1:9" ht="15">
      <c r="A23" s="79"/>
      <c r="B23" s="26"/>
      <c r="C23" s="77" t="s">
        <v>18</v>
      </c>
      <c r="D23" s="26"/>
      <c r="E23" s="154"/>
      <c r="F23" s="24"/>
      <c r="G23" s="75"/>
      <c r="H23" s="75">
        <f>G23/$H$4</f>
        <v>0</v>
      </c>
      <c r="I23" s="76"/>
    </row>
    <row r="24" spans="1:9" ht="15">
      <c r="A24" s="79"/>
      <c r="B24" s="26"/>
      <c r="C24" s="77" t="s">
        <v>19</v>
      </c>
      <c r="D24" s="26"/>
      <c r="E24" s="24"/>
      <c r="F24" s="24"/>
      <c r="G24" s="75"/>
      <c r="H24" s="75">
        <f>G24/$H$4</f>
        <v>0</v>
      </c>
      <c r="I24" s="76"/>
    </row>
    <row r="25" spans="1:9" ht="15">
      <c r="A25" s="79"/>
      <c r="B25" s="26"/>
      <c r="C25" s="77"/>
      <c r="D25" s="26"/>
      <c r="E25" s="24"/>
      <c r="F25" s="24"/>
      <c r="G25" s="75"/>
      <c r="H25" s="75"/>
      <c r="I25" s="76"/>
    </row>
    <row r="26" spans="1:9" ht="15">
      <c r="A26" s="79"/>
      <c r="B26" s="26"/>
      <c r="C26" s="77"/>
      <c r="D26" s="26"/>
      <c r="E26" s="24"/>
      <c r="F26" s="24"/>
      <c r="G26" s="75"/>
      <c r="H26" s="75"/>
      <c r="I26" s="76"/>
    </row>
    <row r="27" spans="1:9" ht="15">
      <c r="A27" s="79"/>
      <c r="B27" s="26"/>
      <c r="C27" s="77"/>
      <c r="D27" s="26"/>
      <c r="E27" s="24"/>
      <c r="F27" s="24"/>
      <c r="G27" s="75"/>
      <c r="H27" s="75"/>
      <c r="I27" s="76"/>
    </row>
    <row r="28" spans="1:9" ht="30">
      <c r="A28" s="78" t="s">
        <v>128</v>
      </c>
      <c r="B28" s="148"/>
      <c r="C28" s="149"/>
      <c r="D28" s="148"/>
      <c r="E28" s="150"/>
      <c r="F28" s="150"/>
      <c r="G28" s="151">
        <f>SUM(G29:G32)</f>
        <v>0</v>
      </c>
      <c r="H28" s="151">
        <f>SUM(H29:H32)</f>
        <v>0</v>
      </c>
      <c r="I28" s="153"/>
    </row>
    <row r="29" spans="1:9" ht="15">
      <c r="A29" s="79"/>
      <c r="B29" s="26"/>
      <c r="C29" s="77"/>
      <c r="D29" s="26"/>
      <c r="E29" s="24"/>
      <c r="F29" s="24"/>
      <c r="G29" s="75"/>
      <c r="H29" s="75">
        <f>G29/$H$4</f>
        <v>0</v>
      </c>
      <c r="I29" s="76"/>
    </row>
    <row r="30" spans="1:9" ht="15">
      <c r="A30" s="79"/>
      <c r="B30" s="26"/>
      <c r="C30" s="77"/>
      <c r="D30" s="26"/>
      <c r="E30" s="24"/>
      <c r="F30" s="24"/>
      <c r="G30" s="75"/>
      <c r="H30" s="75"/>
      <c r="I30" s="76"/>
    </row>
    <row r="31" spans="1:9" ht="15">
      <c r="A31" s="79"/>
      <c r="B31" s="26"/>
      <c r="C31" s="77"/>
      <c r="D31" s="26"/>
      <c r="E31" s="24"/>
      <c r="F31" s="24"/>
      <c r="G31" s="75"/>
      <c r="H31" s="75"/>
      <c r="I31" s="76"/>
    </row>
    <row r="32" spans="1:9" ht="15">
      <c r="A32" s="79"/>
      <c r="B32" s="26"/>
      <c r="C32" s="77"/>
      <c r="D32" s="26"/>
      <c r="E32" s="24"/>
      <c r="F32" s="24"/>
      <c r="G32" s="75"/>
      <c r="H32" s="75"/>
      <c r="I32" s="76"/>
    </row>
    <row r="33" spans="1:9" ht="26.25" customHeight="1">
      <c r="A33" s="78" t="s">
        <v>129</v>
      </c>
      <c r="B33" s="148"/>
      <c r="C33" s="149"/>
      <c r="D33" s="148"/>
      <c r="E33" s="150"/>
      <c r="F33" s="150"/>
      <c r="G33" s="151">
        <f>SUM(G34:G38)</f>
        <v>0</v>
      </c>
      <c r="H33" s="151">
        <f>SUM(H34:H38)</f>
        <v>0</v>
      </c>
      <c r="I33" s="153"/>
    </row>
    <row r="34" spans="1:9" ht="15">
      <c r="A34" s="79"/>
      <c r="B34" s="26"/>
      <c r="C34" s="77"/>
      <c r="D34" s="26"/>
      <c r="E34" s="24"/>
      <c r="F34" s="24"/>
      <c r="G34" s="75"/>
      <c r="H34" s="75">
        <f>G34/$H$4</f>
        <v>0</v>
      </c>
      <c r="I34" s="76"/>
    </row>
    <row r="35" spans="1:9" ht="15">
      <c r="A35" s="79"/>
      <c r="B35" s="26"/>
      <c r="C35" s="77"/>
      <c r="D35" s="26"/>
      <c r="E35" s="24"/>
      <c r="F35" s="24"/>
      <c r="G35" s="75"/>
      <c r="H35" s="75">
        <f>G35/$H$4</f>
        <v>0</v>
      </c>
      <c r="I35" s="76"/>
    </row>
    <row r="36" spans="1:9" ht="15">
      <c r="A36" s="79"/>
      <c r="B36" s="26"/>
      <c r="C36" s="77"/>
      <c r="D36" s="26"/>
      <c r="E36" s="24"/>
      <c r="F36" s="24"/>
      <c r="G36" s="75"/>
      <c r="H36" s="75"/>
      <c r="I36" s="76"/>
    </row>
    <row r="37" spans="1:9" ht="15">
      <c r="A37" s="79"/>
      <c r="B37" s="26"/>
      <c r="C37" s="77"/>
      <c r="D37" s="26"/>
      <c r="E37" s="24"/>
      <c r="F37" s="24"/>
      <c r="G37" s="75"/>
      <c r="H37" s="75"/>
      <c r="I37" s="76"/>
    </row>
    <row r="38" spans="1:9" ht="15">
      <c r="A38" s="79"/>
      <c r="B38" s="26"/>
      <c r="C38" s="77"/>
      <c r="D38" s="26"/>
      <c r="E38" s="24"/>
      <c r="F38" s="24"/>
      <c r="G38" s="75"/>
      <c r="H38" s="75"/>
      <c r="I38" s="76"/>
    </row>
    <row r="39" spans="1:9" ht="25.5" customHeight="1">
      <c r="A39" s="78" t="s">
        <v>130</v>
      </c>
      <c r="B39" s="148"/>
      <c r="C39" s="149"/>
      <c r="D39" s="148"/>
      <c r="E39" s="150"/>
      <c r="F39" s="150"/>
      <c r="G39" s="151">
        <f>SUM(G40:G43)</f>
        <v>0</v>
      </c>
      <c r="H39" s="151">
        <f>SUM(H40:H43)</f>
        <v>0</v>
      </c>
      <c r="I39" s="153"/>
    </row>
    <row r="40" spans="1:9" ht="15">
      <c r="A40" s="79"/>
      <c r="B40" s="26"/>
      <c r="C40" s="77"/>
      <c r="D40" s="26"/>
      <c r="E40" s="24"/>
      <c r="F40" s="24"/>
      <c r="G40" s="75"/>
      <c r="H40" s="75">
        <f>G40/$H$4</f>
        <v>0</v>
      </c>
      <c r="I40" s="76"/>
    </row>
    <row r="41" spans="1:9" ht="15">
      <c r="A41" s="79"/>
      <c r="B41" s="26"/>
      <c r="C41" s="77"/>
      <c r="D41" s="26"/>
      <c r="E41" s="24"/>
      <c r="F41" s="24"/>
      <c r="G41" s="75"/>
      <c r="H41" s="75">
        <v>0</v>
      </c>
      <c r="I41" s="76"/>
    </row>
    <row r="42" spans="1:9" ht="15">
      <c r="A42" s="79"/>
      <c r="B42" s="26"/>
      <c r="C42" s="77"/>
      <c r="D42" s="26"/>
      <c r="E42" s="24"/>
      <c r="F42" s="24"/>
      <c r="G42" s="75"/>
      <c r="H42" s="75"/>
      <c r="I42" s="76"/>
    </row>
    <row r="43" spans="1:9" ht="15">
      <c r="A43" s="79"/>
      <c r="B43" s="26"/>
      <c r="C43" s="77"/>
      <c r="D43" s="26"/>
      <c r="E43" s="24"/>
      <c r="F43" s="24"/>
      <c r="G43" s="75"/>
      <c r="H43" s="75"/>
      <c r="I43" s="76"/>
    </row>
    <row r="44" spans="1:9" ht="25.5" customHeight="1">
      <c r="A44" s="78" t="s">
        <v>131</v>
      </c>
      <c r="B44" s="148"/>
      <c r="C44" s="149"/>
      <c r="D44" s="148"/>
      <c r="E44" s="150"/>
      <c r="F44" s="150"/>
      <c r="G44" s="151">
        <f>SUM(G45:G48)</f>
        <v>0</v>
      </c>
      <c r="H44" s="151">
        <f>SUM(H45:H48)</f>
        <v>0</v>
      </c>
      <c r="I44" s="153"/>
    </row>
    <row r="45" spans="1:9" ht="15">
      <c r="A45" s="79"/>
      <c r="B45" s="26"/>
      <c r="C45" s="77"/>
      <c r="D45" s="26"/>
      <c r="E45" s="24"/>
      <c r="F45" s="24"/>
      <c r="G45" s="75"/>
      <c r="H45" s="75">
        <f>G45/$H$4</f>
        <v>0</v>
      </c>
      <c r="I45" s="76"/>
    </row>
    <row r="46" spans="1:9" ht="15">
      <c r="A46" s="79"/>
      <c r="B46" s="26"/>
      <c r="C46" s="77"/>
      <c r="D46" s="26"/>
      <c r="E46" s="24"/>
      <c r="F46" s="24"/>
      <c r="G46" s="75"/>
      <c r="H46" s="75">
        <f>G46/$H$4</f>
        <v>0</v>
      </c>
      <c r="I46" s="76"/>
    </row>
    <row r="47" spans="1:9" ht="15">
      <c r="A47" s="79"/>
      <c r="B47" s="26"/>
      <c r="C47" s="77"/>
      <c r="D47" s="26"/>
      <c r="E47" s="24"/>
      <c r="F47" s="24"/>
      <c r="G47" s="75"/>
      <c r="H47" s="75">
        <f>G47/$H$4</f>
        <v>0</v>
      </c>
      <c r="I47" s="76"/>
    </row>
    <row r="48" spans="1:9" ht="15">
      <c r="A48" s="79"/>
      <c r="B48" s="26"/>
      <c r="C48" s="77"/>
      <c r="D48" s="26"/>
      <c r="E48" s="24"/>
      <c r="F48" s="24"/>
      <c r="G48" s="75"/>
      <c r="H48" s="75">
        <f>G48/$H$4</f>
        <v>0</v>
      </c>
      <c r="I48" s="76"/>
    </row>
    <row r="49" spans="1:9" ht="25.5" customHeight="1">
      <c r="A49" s="78" t="s">
        <v>132</v>
      </c>
      <c r="B49" s="148"/>
      <c r="C49" s="149"/>
      <c r="D49" s="148"/>
      <c r="E49" s="150"/>
      <c r="F49" s="150"/>
      <c r="G49" s="151">
        <f>SUM(G50:G52)</f>
        <v>0</v>
      </c>
      <c r="H49" s="151">
        <f>SUM(H50:H52)</f>
        <v>0</v>
      </c>
      <c r="I49" s="153"/>
    </row>
    <row r="50" spans="1:9" ht="15">
      <c r="A50" s="79"/>
      <c r="B50" s="26"/>
      <c r="C50" s="77"/>
      <c r="D50" s="26"/>
      <c r="E50" s="24"/>
      <c r="F50" s="24"/>
      <c r="G50" s="75"/>
      <c r="H50" s="75">
        <f>G50/$H$4</f>
        <v>0</v>
      </c>
      <c r="I50" s="76"/>
    </row>
    <row r="51" spans="1:9" ht="15">
      <c r="A51" s="79"/>
      <c r="B51" s="26"/>
      <c r="C51" s="77"/>
      <c r="D51" s="26"/>
      <c r="E51" s="24"/>
      <c r="F51" s="24"/>
      <c r="G51" s="75"/>
      <c r="H51" s="75">
        <f>G51/$H$4</f>
        <v>0</v>
      </c>
      <c r="I51" s="76"/>
    </row>
    <row r="52" spans="1:9" ht="15">
      <c r="A52" s="79"/>
      <c r="B52" s="26"/>
      <c r="C52" s="77"/>
      <c r="D52" s="26"/>
      <c r="E52" s="24"/>
      <c r="F52" s="24"/>
      <c r="G52" s="75"/>
      <c r="H52" s="75">
        <f>G52/$H$4</f>
        <v>0</v>
      </c>
      <c r="I52" s="76"/>
    </row>
    <row r="53" spans="1:9" ht="23.25" customHeight="1">
      <c r="A53" s="78" t="s">
        <v>143</v>
      </c>
      <c r="B53" s="215" t="s">
        <v>31</v>
      </c>
      <c r="C53" s="216"/>
      <c r="D53" s="216"/>
      <c r="E53" s="216"/>
      <c r="F53" s="217"/>
      <c r="G53" s="151">
        <f>G49+G44+G39+G33+G28+G22+G15+G7</f>
        <v>500</v>
      </c>
      <c r="H53" s="151">
        <f>H49+H44+H39+H33+H28+H22+H15+H7</f>
        <v>15.669069257286116</v>
      </c>
      <c r="I53" s="153">
        <f>I7+I15+I22+I28+I33+I39+I44+I49</f>
        <v>0</v>
      </c>
    </row>
    <row r="54" spans="1:9" ht="37.5" customHeight="1">
      <c r="A54" s="80" t="s">
        <v>144</v>
      </c>
      <c r="B54" s="215" t="s">
        <v>31</v>
      </c>
      <c r="C54" s="216"/>
      <c r="D54" s="216"/>
      <c r="E54" s="216"/>
      <c r="F54" s="217"/>
      <c r="G54" s="152"/>
      <c r="H54" s="155"/>
      <c r="I54" s="156"/>
    </row>
    <row r="55" spans="1:9" ht="60" customHeight="1">
      <c r="A55" s="80" t="s">
        <v>145</v>
      </c>
      <c r="B55" s="215" t="s">
        <v>31</v>
      </c>
      <c r="C55" s="216"/>
      <c r="D55" s="216"/>
      <c r="E55" s="216"/>
      <c r="F55" s="217"/>
      <c r="G55" s="152"/>
      <c r="H55" s="155"/>
      <c r="I55" s="157">
        <f>I53-I54</f>
        <v>0</v>
      </c>
    </row>
    <row r="56" spans="1:8" ht="14.25">
      <c r="A56" s="27"/>
      <c r="B56" s="27"/>
      <c r="C56" s="28"/>
      <c r="D56" s="27"/>
      <c r="E56" s="27"/>
      <c r="F56" s="27"/>
      <c r="G56" s="27"/>
      <c r="H56" s="29"/>
    </row>
    <row r="57" spans="1:8" ht="12.75">
      <c r="A57" t="s">
        <v>121</v>
      </c>
      <c r="C57" s="21"/>
      <c r="H57" s="22"/>
    </row>
    <row r="58" spans="1:8" ht="12.75">
      <c r="A58" t="s">
        <v>122</v>
      </c>
      <c r="C58" s="21"/>
      <c r="H58" s="22"/>
    </row>
    <row r="59" spans="3:8" ht="12.75">
      <c r="C59" s="21"/>
      <c r="H59" s="22"/>
    </row>
    <row r="60" spans="1:9" ht="16.5" thickBot="1">
      <c r="A60" s="19" t="s">
        <v>196</v>
      </c>
      <c r="B60" s="19"/>
      <c r="C60" s="171"/>
      <c r="D60" s="81"/>
      <c r="E60" s="81"/>
      <c r="F60" s="81"/>
      <c r="G60" s="81"/>
      <c r="H60" s="172"/>
      <c r="I60" s="81"/>
    </row>
    <row r="61" spans="1:9" ht="51.75" customHeight="1" thickBot="1">
      <c r="A61" s="209" t="s">
        <v>191</v>
      </c>
      <c r="B61" s="210"/>
      <c r="C61" s="210"/>
      <c r="D61" s="210"/>
      <c r="E61" s="210"/>
      <c r="F61" s="210"/>
      <c r="G61" s="210"/>
      <c r="H61" s="210"/>
      <c r="I61" s="211"/>
    </row>
    <row r="62" spans="1:9" ht="26.25" customHeight="1" thickBot="1">
      <c r="A62" s="19" t="s">
        <v>197</v>
      </c>
      <c r="B62" s="19"/>
      <c r="C62" s="171"/>
      <c r="D62" s="81"/>
      <c r="E62" s="81"/>
      <c r="F62" s="81"/>
      <c r="G62" s="81"/>
      <c r="H62" s="172"/>
      <c r="I62" s="81"/>
    </row>
    <row r="63" spans="1:9" ht="39" customHeight="1" thickBot="1">
      <c r="A63" s="212" t="s">
        <v>205</v>
      </c>
      <c r="B63" s="213"/>
      <c r="C63" s="213"/>
      <c r="D63" s="213"/>
      <c r="E63" s="213"/>
      <c r="F63" s="213"/>
      <c r="G63" s="213"/>
      <c r="H63" s="213"/>
      <c r="I63" s="214"/>
    </row>
    <row r="64" spans="1:9" ht="14.25" customHeight="1" thickBot="1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4:6" ht="16.5" customHeight="1">
      <c r="D65" s="144" t="s">
        <v>195</v>
      </c>
      <c r="E65" s="145" t="s">
        <v>107</v>
      </c>
      <c r="F65" s="90"/>
    </row>
    <row r="66" spans="4:6" ht="16.5" customHeight="1">
      <c r="D66" s="139" t="s">
        <v>123</v>
      </c>
      <c r="E66" s="146" t="s">
        <v>192</v>
      </c>
      <c r="F66" s="90"/>
    </row>
    <row r="67" spans="4:6" ht="16.5" customHeight="1" thickBot="1">
      <c r="D67" s="140" t="s">
        <v>104</v>
      </c>
      <c r="E67" s="74"/>
      <c r="F67" s="2"/>
    </row>
    <row r="68" spans="4:6" ht="12.75">
      <c r="D68" s="139"/>
      <c r="E68" s="73"/>
      <c r="F68" s="2"/>
    </row>
    <row r="69" spans="4:6" ht="12.75">
      <c r="D69" s="139" t="s">
        <v>193</v>
      </c>
      <c r="E69" s="73"/>
      <c r="F69" s="2"/>
    </row>
    <row r="70" spans="4:6" ht="12.75">
      <c r="D70" s="141" t="s">
        <v>194</v>
      </c>
      <c r="E70" s="71"/>
      <c r="F70" s="2"/>
    </row>
    <row r="71" spans="4:6" ht="13.5" thickBot="1">
      <c r="D71" s="142"/>
      <c r="E71" s="72"/>
      <c r="F71" s="2"/>
    </row>
    <row r="72" spans="2:6" ht="12.75">
      <c r="B72" s="21"/>
      <c r="F72" s="147"/>
    </row>
    <row r="73" spans="2:6" ht="12.75">
      <c r="B73" s="21"/>
      <c r="F73" s="22"/>
    </row>
    <row r="74" spans="3:8" ht="12.75">
      <c r="C74" s="21"/>
      <c r="H74" s="22"/>
    </row>
    <row r="75" spans="3:8" ht="12.75">
      <c r="C75" s="21"/>
      <c r="H75" s="22"/>
    </row>
    <row r="76" spans="3:8" ht="12.75">
      <c r="C76" s="21"/>
      <c r="H76" s="22"/>
    </row>
    <row r="77" spans="3:8" ht="12.75">
      <c r="C77" s="21"/>
      <c r="H77" s="22"/>
    </row>
    <row r="78" spans="3:8" ht="12.75">
      <c r="C78" s="21"/>
      <c r="H78" s="22"/>
    </row>
    <row r="79" spans="3:8" ht="12.75">
      <c r="C79" s="21"/>
      <c r="H79" s="22"/>
    </row>
    <row r="80" spans="3:8" ht="12.75">
      <c r="C80" s="21"/>
      <c r="H80" s="22"/>
    </row>
    <row r="81" spans="3:8" ht="12.75">
      <c r="C81" s="21"/>
      <c r="H81" s="22"/>
    </row>
    <row r="82" spans="3:8" ht="12.75">
      <c r="C82" s="21"/>
      <c r="H82" s="22"/>
    </row>
    <row r="83" spans="3:8" ht="12.75">
      <c r="C83" s="21"/>
      <c r="H83" s="22"/>
    </row>
    <row r="84" spans="3:8" ht="12.75">
      <c r="C84" s="21"/>
      <c r="H84" s="22"/>
    </row>
    <row r="85" spans="3:8" ht="12.75">
      <c r="C85" s="21"/>
      <c r="H85" s="22"/>
    </row>
    <row r="86" spans="3:8" ht="12.75">
      <c r="C86" s="21"/>
      <c r="H86" s="22"/>
    </row>
    <row r="87" spans="3:8" ht="12.75">
      <c r="C87" s="21"/>
      <c r="H87" s="22"/>
    </row>
    <row r="88" spans="3:8" ht="12.75">
      <c r="C88" s="21"/>
      <c r="H88" s="22"/>
    </row>
    <row r="89" spans="3:8" ht="12.75">
      <c r="C89" s="21"/>
      <c r="H89" s="22"/>
    </row>
    <row r="90" spans="3:8" ht="12.75">
      <c r="C90" s="21"/>
      <c r="H90" s="22"/>
    </row>
    <row r="91" spans="3:8" ht="12.75">
      <c r="C91" s="21"/>
      <c r="H91" s="22"/>
    </row>
    <row r="92" spans="3:8" ht="12.75">
      <c r="C92" s="21"/>
      <c r="H92" s="22"/>
    </row>
    <row r="93" spans="3:8" ht="12.75">
      <c r="C93" s="21"/>
      <c r="H93" s="22"/>
    </row>
    <row r="94" spans="3:8" ht="12.75">
      <c r="C94" s="21"/>
      <c r="H94" s="22"/>
    </row>
    <row r="95" spans="3:8" ht="12.75">
      <c r="C95" s="21"/>
      <c r="H95" s="22"/>
    </row>
    <row r="96" spans="3:8" ht="12.75">
      <c r="C96" s="21"/>
      <c r="H96" s="22"/>
    </row>
    <row r="97" spans="3:8" ht="12.75">
      <c r="C97" s="21"/>
      <c r="H97" s="22"/>
    </row>
    <row r="98" spans="3:8" ht="12.75">
      <c r="C98" s="21"/>
      <c r="H98" s="22"/>
    </row>
    <row r="99" spans="3:8" ht="12.75">
      <c r="C99" s="21"/>
      <c r="H99" s="22"/>
    </row>
    <row r="100" spans="3:8" ht="12.75">
      <c r="C100" s="21"/>
      <c r="H100" s="22"/>
    </row>
    <row r="101" spans="3:8" ht="12.75">
      <c r="C101" s="21"/>
      <c r="H101" s="22"/>
    </row>
    <row r="102" spans="3:8" ht="12.75">
      <c r="C102" s="21"/>
      <c r="H102" s="22"/>
    </row>
    <row r="103" spans="3:8" ht="12.75">
      <c r="C103" s="21"/>
      <c r="H103" s="22"/>
    </row>
    <row r="104" spans="3:8" ht="12.75">
      <c r="C104" s="21"/>
      <c r="H104" s="22"/>
    </row>
    <row r="105" spans="3:8" ht="12.75">
      <c r="C105" s="21"/>
      <c r="H105" s="22"/>
    </row>
    <row r="106" spans="3:8" ht="12.75">
      <c r="C106" s="21"/>
      <c r="H106" s="22"/>
    </row>
    <row r="107" spans="3:8" ht="12.75">
      <c r="C107" s="21"/>
      <c r="H107" s="22"/>
    </row>
    <row r="108" spans="3:8" ht="12.75">
      <c r="C108" s="21"/>
      <c r="H108" s="22"/>
    </row>
    <row r="109" spans="3:8" ht="12.75">
      <c r="C109" s="21"/>
      <c r="H109" s="22"/>
    </row>
    <row r="110" spans="3:8" ht="12.75">
      <c r="C110" s="21"/>
      <c r="H110" s="22"/>
    </row>
    <row r="111" spans="3:8" ht="12.75">
      <c r="C111" s="21"/>
      <c r="H111" s="22"/>
    </row>
    <row r="112" spans="3:8" ht="12.75">
      <c r="C112" s="21"/>
      <c r="H112" s="22"/>
    </row>
    <row r="113" spans="3:8" ht="12.75">
      <c r="C113" s="21"/>
      <c r="H113" s="22"/>
    </row>
    <row r="114" spans="3:8" ht="12.75">
      <c r="C114" s="21"/>
      <c r="H114" s="22"/>
    </row>
    <row r="115" spans="3:8" ht="12.75">
      <c r="C115" s="21"/>
      <c r="H115" s="22"/>
    </row>
    <row r="116" spans="3:8" ht="12.75">
      <c r="C116" s="21"/>
      <c r="H116" s="22"/>
    </row>
    <row r="117" spans="3:8" ht="12.75">
      <c r="C117" s="21"/>
      <c r="H117" s="22"/>
    </row>
    <row r="118" spans="3:8" ht="12.75">
      <c r="C118" s="21"/>
      <c r="H118" s="22"/>
    </row>
    <row r="119" spans="3:8" ht="12.75">
      <c r="C119" s="21"/>
      <c r="H119" s="22"/>
    </row>
    <row r="120" spans="3:8" ht="12.75">
      <c r="C120" s="21"/>
      <c r="H120" s="22"/>
    </row>
    <row r="121" spans="3:8" ht="12.75">
      <c r="C121" s="21"/>
      <c r="H121" s="22"/>
    </row>
    <row r="122" spans="3:8" ht="12.75">
      <c r="C122" s="21"/>
      <c r="H122" s="22"/>
    </row>
    <row r="123" spans="3:8" ht="12.75">
      <c r="C123" s="21"/>
      <c r="H123" s="22"/>
    </row>
    <row r="124" spans="3:8" ht="12.75">
      <c r="C124" s="21"/>
      <c r="H124" s="22"/>
    </row>
    <row r="125" spans="3:8" ht="12.75">
      <c r="C125" s="21"/>
      <c r="H125" s="22"/>
    </row>
    <row r="126" spans="3:8" ht="12.75">
      <c r="C126" s="21"/>
      <c r="H126" s="22"/>
    </row>
    <row r="127" spans="3:8" ht="12.75">
      <c r="C127" s="21"/>
      <c r="H127" s="22"/>
    </row>
    <row r="128" spans="3:8" ht="12.75">
      <c r="C128" s="21"/>
      <c r="H128" s="22"/>
    </row>
    <row r="129" spans="3:8" ht="12.75">
      <c r="C129" s="21"/>
      <c r="H129" s="22"/>
    </row>
    <row r="130" spans="3:8" ht="12.75">
      <c r="C130" s="21"/>
      <c r="H130" s="22"/>
    </row>
    <row r="131" spans="3:8" ht="12.75">
      <c r="C131" s="21"/>
      <c r="H131" s="22"/>
    </row>
    <row r="132" spans="3:8" ht="12.75">
      <c r="C132" s="21"/>
      <c r="H132" s="22"/>
    </row>
    <row r="133" spans="3:8" ht="12.75">
      <c r="C133" s="21"/>
      <c r="H133" s="22"/>
    </row>
    <row r="134" spans="3:8" ht="12.75">
      <c r="C134" s="21"/>
      <c r="H134" s="22"/>
    </row>
    <row r="135" spans="3:8" ht="12.75">
      <c r="C135" s="21"/>
      <c r="H135" s="22"/>
    </row>
    <row r="136" spans="3:8" ht="12.75">
      <c r="C136" s="21"/>
      <c r="H136" s="22"/>
    </row>
    <row r="137" spans="3:8" ht="12.75">
      <c r="C137" s="21"/>
      <c r="H137" s="22"/>
    </row>
    <row r="138" spans="3:8" ht="12.75">
      <c r="C138" s="21"/>
      <c r="H138" s="22"/>
    </row>
    <row r="139" spans="3:8" ht="12.75">
      <c r="C139" s="21"/>
      <c r="H139" s="22"/>
    </row>
    <row r="140" spans="3:8" ht="12.75">
      <c r="C140" s="21"/>
      <c r="H140" s="22"/>
    </row>
    <row r="141" spans="3:8" ht="12.75">
      <c r="C141" s="21"/>
      <c r="H141" s="22"/>
    </row>
    <row r="142" spans="3:8" ht="12.75">
      <c r="C142" s="21"/>
      <c r="H142" s="22"/>
    </row>
    <row r="143" spans="3:8" ht="12.75">
      <c r="C143" s="21"/>
      <c r="H143" s="22"/>
    </row>
    <row r="144" spans="3:8" ht="12.75">
      <c r="C144" s="21"/>
      <c r="H144" s="22"/>
    </row>
    <row r="145" spans="3:8" ht="12.75">
      <c r="C145" s="21"/>
      <c r="H145" s="22"/>
    </row>
    <row r="146" spans="3:8" ht="12.75">
      <c r="C146" s="21"/>
      <c r="H146" s="22"/>
    </row>
    <row r="147" spans="3:8" ht="12.75">
      <c r="C147" s="21"/>
      <c r="H147" s="22"/>
    </row>
    <row r="148" spans="3:8" ht="12.75">
      <c r="C148" s="21"/>
      <c r="H148" s="22"/>
    </row>
    <row r="149" spans="3:8" ht="12.75">
      <c r="C149" s="21"/>
      <c r="H149" s="22"/>
    </row>
    <row r="150" spans="3:8" ht="12.75">
      <c r="C150" s="21"/>
      <c r="H150" s="22"/>
    </row>
    <row r="151" spans="3:8" ht="12.75">
      <c r="C151" s="21"/>
      <c r="H151" s="22"/>
    </row>
    <row r="152" spans="3:8" ht="12.75">
      <c r="C152" s="21"/>
      <c r="H152" s="22"/>
    </row>
    <row r="153" spans="3:8" ht="12.75">
      <c r="C153" s="21"/>
      <c r="H153" s="22"/>
    </row>
    <row r="154" spans="3:8" ht="12.75">
      <c r="C154" s="21"/>
      <c r="H154" s="22"/>
    </row>
    <row r="155" ht="12.75">
      <c r="C155" s="21"/>
    </row>
    <row r="156" ht="12.75">
      <c r="C156" s="21"/>
    </row>
    <row r="157" ht="12.75">
      <c r="C157" s="21"/>
    </row>
    <row r="158" ht="12.75">
      <c r="C158" s="21"/>
    </row>
    <row r="159" ht="12.75">
      <c r="C159" s="21"/>
    </row>
    <row r="160" ht="12.75">
      <c r="C160" s="21"/>
    </row>
    <row r="161" ht="12.75">
      <c r="C161" s="21"/>
    </row>
    <row r="162" ht="12.75">
      <c r="C162" s="21"/>
    </row>
    <row r="163" ht="12.75">
      <c r="C163" s="21"/>
    </row>
    <row r="164" ht="12.75">
      <c r="C164" s="21"/>
    </row>
    <row r="165" ht="12.75">
      <c r="C165" s="21"/>
    </row>
    <row r="166" ht="12.75">
      <c r="C166" s="21"/>
    </row>
    <row r="167" ht="12.75">
      <c r="C167" s="21"/>
    </row>
    <row r="168" ht="12.75">
      <c r="C168" s="21"/>
    </row>
    <row r="169" ht="12.75">
      <c r="C169" s="21"/>
    </row>
    <row r="170" ht="12.75">
      <c r="C170" s="21"/>
    </row>
    <row r="171" ht="12.75">
      <c r="C171" s="21"/>
    </row>
    <row r="172" ht="12.75">
      <c r="C172" s="21"/>
    </row>
    <row r="173" ht="12.75">
      <c r="C173" s="21"/>
    </row>
    <row r="174" ht="12.75">
      <c r="C174" s="21"/>
    </row>
    <row r="175" ht="12.75">
      <c r="C175" s="21"/>
    </row>
    <row r="176" ht="12.75">
      <c r="C176" s="21"/>
    </row>
    <row r="177" ht="12.75">
      <c r="C177" s="21"/>
    </row>
    <row r="178" ht="12.75">
      <c r="C178" s="21"/>
    </row>
    <row r="179" ht="12.75">
      <c r="C179" s="21"/>
    </row>
    <row r="180" ht="12.75">
      <c r="C180" s="21"/>
    </row>
    <row r="181" ht="12.75">
      <c r="C181" s="21"/>
    </row>
    <row r="182" ht="12.75">
      <c r="C182" s="21"/>
    </row>
    <row r="183" ht="12.75">
      <c r="C183" s="21"/>
    </row>
    <row r="184" ht="12.75">
      <c r="C184" s="21"/>
    </row>
    <row r="185" ht="12.75">
      <c r="C185" s="21"/>
    </row>
    <row r="186" ht="12.75">
      <c r="C186" s="21"/>
    </row>
    <row r="187" ht="12.75">
      <c r="C187" s="21"/>
    </row>
    <row r="188" ht="12.75">
      <c r="C188" s="21"/>
    </row>
    <row r="189" ht="12.75">
      <c r="C189" s="21"/>
    </row>
    <row r="190" ht="12.75">
      <c r="C190" s="21"/>
    </row>
    <row r="191" ht="12.75">
      <c r="C191" s="21"/>
    </row>
    <row r="192" ht="12.75">
      <c r="C192" s="21"/>
    </row>
    <row r="193" ht="12.75">
      <c r="C193" s="21"/>
    </row>
    <row r="194" ht="12.75">
      <c r="C194" s="21"/>
    </row>
    <row r="195" ht="12.75">
      <c r="C195" s="21"/>
    </row>
    <row r="196" ht="12.75">
      <c r="C196" s="21"/>
    </row>
    <row r="197" ht="12.75">
      <c r="C197" s="21"/>
    </row>
    <row r="198" ht="12.75">
      <c r="C198" s="21"/>
    </row>
    <row r="199" ht="12.75">
      <c r="C199" s="21"/>
    </row>
    <row r="200" ht="12.75">
      <c r="C200" s="21"/>
    </row>
    <row r="201" ht="12.75">
      <c r="C201" s="21"/>
    </row>
    <row r="202" ht="12.75">
      <c r="C202" s="21"/>
    </row>
    <row r="203" ht="12.75">
      <c r="C203" s="21"/>
    </row>
    <row r="204" ht="12.75">
      <c r="C204" s="21"/>
    </row>
    <row r="205" ht="12.75">
      <c r="C205" s="21"/>
    </row>
    <row r="206" ht="12.75">
      <c r="C206" s="21"/>
    </row>
    <row r="207" ht="12.75">
      <c r="C207" s="21"/>
    </row>
    <row r="208" ht="12.75">
      <c r="C208" s="21"/>
    </row>
    <row r="209" ht="12.75">
      <c r="C209" s="21"/>
    </row>
    <row r="210" ht="12.75">
      <c r="C210" s="21"/>
    </row>
    <row r="211" ht="12.75">
      <c r="C211" s="21"/>
    </row>
    <row r="212" ht="12.75">
      <c r="C212" s="21"/>
    </row>
    <row r="213" ht="12.75">
      <c r="C213" s="21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  <row r="228" ht="12.75">
      <c r="C228" s="21"/>
    </row>
    <row r="229" ht="12.75">
      <c r="C229" s="21"/>
    </row>
    <row r="230" ht="12.75">
      <c r="C230" s="21"/>
    </row>
    <row r="231" ht="12.75">
      <c r="C231" s="21"/>
    </row>
    <row r="232" ht="12.75">
      <c r="C232" s="21"/>
    </row>
    <row r="233" ht="12.75">
      <c r="C233" s="21"/>
    </row>
    <row r="234" ht="12.75">
      <c r="C234" s="21"/>
    </row>
    <row r="235" ht="12.75">
      <c r="C235" s="21"/>
    </row>
    <row r="236" ht="12.75">
      <c r="C236" s="21"/>
    </row>
    <row r="237" ht="12.75">
      <c r="C237" s="21"/>
    </row>
    <row r="238" ht="12.75">
      <c r="C238" s="21"/>
    </row>
    <row r="239" ht="12.75">
      <c r="C239" s="21"/>
    </row>
    <row r="240" ht="12.75">
      <c r="C240" s="21"/>
    </row>
    <row r="241" ht="12.75">
      <c r="C241" s="21"/>
    </row>
    <row r="242" ht="12.75">
      <c r="C242" s="21"/>
    </row>
    <row r="243" ht="12.75">
      <c r="C243" s="21"/>
    </row>
    <row r="244" ht="12.75">
      <c r="C244" s="21"/>
    </row>
    <row r="245" ht="12.75">
      <c r="C245" s="21"/>
    </row>
    <row r="246" ht="12.75">
      <c r="C246" s="21"/>
    </row>
    <row r="247" ht="12.75">
      <c r="C247" s="21"/>
    </row>
    <row r="248" ht="12.75">
      <c r="C248" s="21"/>
    </row>
    <row r="249" ht="12.75">
      <c r="C249" s="21"/>
    </row>
    <row r="250" ht="12.75">
      <c r="C250" s="21"/>
    </row>
    <row r="251" ht="12.75">
      <c r="C251" s="21"/>
    </row>
    <row r="252" ht="12.75">
      <c r="C252" s="21"/>
    </row>
    <row r="253" ht="12.75">
      <c r="C253" s="21"/>
    </row>
    <row r="254" ht="12.75">
      <c r="C254" s="21"/>
    </row>
    <row r="255" ht="12.75">
      <c r="C255" s="21"/>
    </row>
    <row r="256" ht="12.75">
      <c r="C256" s="21"/>
    </row>
    <row r="257" ht="12.75">
      <c r="C257" s="21"/>
    </row>
    <row r="258" ht="12.75">
      <c r="C258" s="21"/>
    </row>
    <row r="259" ht="12.75">
      <c r="C259" s="21"/>
    </row>
    <row r="260" ht="12.75">
      <c r="C260" s="21"/>
    </row>
    <row r="261" ht="12.75">
      <c r="C261" s="21"/>
    </row>
    <row r="262" ht="12.75">
      <c r="C262" s="21"/>
    </row>
    <row r="263" ht="12.75">
      <c r="C263" s="21"/>
    </row>
    <row r="264" ht="12.75">
      <c r="C264" s="21"/>
    </row>
    <row r="265" ht="12.75">
      <c r="C265" s="21"/>
    </row>
    <row r="266" ht="12.75">
      <c r="C266" s="21"/>
    </row>
    <row r="267" ht="12.75">
      <c r="C267" s="21"/>
    </row>
    <row r="268" ht="12.75">
      <c r="C268" s="21"/>
    </row>
    <row r="269" ht="12.75">
      <c r="C269" s="21"/>
    </row>
    <row r="270" ht="12.75">
      <c r="C270" s="21"/>
    </row>
    <row r="271" ht="12.75">
      <c r="C271" s="21"/>
    </row>
    <row r="272" ht="12.75">
      <c r="C272" s="21"/>
    </row>
    <row r="273" ht="12.75">
      <c r="C273" s="21"/>
    </row>
    <row r="274" ht="12.75">
      <c r="C274" s="21"/>
    </row>
    <row r="275" ht="12.75">
      <c r="C275" s="21"/>
    </row>
    <row r="276" ht="12.75">
      <c r="C276" s="21"/>
    </row>
    <row r="277" ht="12.75">
      <c r="C277" s="21"/>
    </row>
    <row r="278" ht="12.75">
      <c r="C278" s="21"/>
    </row>
    <row r="279" ht="12.75">
      <c r="C279" s="21"/>
    </row>
    <row r="280" ht="12.75">
      <c r="C280" s="21"/>
    </row>
    <row r="281" ht="12.75">
      <c r="C281" s="21"/>
    </row>
    <row r="282" ht="12.75">
      <c r="C282" s="21"/>
    </row>
    <row r="283" ht="12.75">
      <c r="C283" s="21"/>
    </row>
    <row r="284" ht="12.75">
      <c r="C284" s="21"/>
    </row>
    <row r="285" ht="12.75">
      <c r="C285" s="21"/>
    </row>
    <row r="286" ht="12.75">
      <c r="C286" s="21"/>
    </row>
    <row r="287" ht="12.75">
      <c r="C287" s="21"/>
    </row>
    <row r="288" ht="12.75">
      <c r="C288" s="21"/>
    </row>
    <row r="289" ht="12.75">
      <c r="C289" s="21"/>
    </row>
    <row r="290" ht="12.75">
      <c r="C290" s="21"/>
    </row>
    <row r="291" ht="12.75">
      <c r="C291" s="21"/>
    </row>
    <row r="292" ht="12.75">
      <c r="C292" s="21"/>
    </row>
    <row r="293" ht="12.75">
      <c r="C293" s="21"/>
    </row>
    <row r="294" ht="12.75">
      <c r="C294" s="21"/>
    </row>
    <row r="295" ht="12.75">
      <c r="C295" s="21"/>
    </row>
    <row r="296" ht="12.75">
      <c r="C296" s="21"/>
    </row>
  </sheetData>
  <mergeCells count="9">
    <mergeCell ref="A61:I61"/>
    <mergeCell ref="A63:I63"/>
    <mergeCell ref="B54:F54"/>
    <mergeCell ref="B53:F53"/>
    <mergeCell ref="B55:F55"/>
    <mergeCell ref="D3:E3"/>
    <mergeCell ref="D4:E4"/>
    <mergeCell ref="D1:E1"/>
    <mergeCell ref="D2:E2"/>
  </mergeCells>
  <printOptions/>
  <pageMargins left="0.75" right="0.75" top="1.14" bottom="1" header="0.4921259845" footer="0.4921259845"/>
  <pageSetup horizontalDpi="600" verticalDpi="600" orientation="portrait" paperSize="9" scale="45" r:id="rId3"/>
  <headerFooter alignWithMargins="0">
    <oddHeader>&amp;CFinanční zpráva část A&amp;R&amp;"Arial,Tučné"&amp;12Interreg IIIB CADSES&amp;14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417"/>
  <sheetViews>
    <sheetView tabSelected="1" zoomScale="75" zoomScaleNormal="75" workbookViewId="0" topLeftCell="A7">
      <selection activeCell="J24" sqref="J24"/>
    </sheetView>
  </sheetViews>
  <sheetFormatPr defaultColWidth="9.140625" defaultRowHeight="12.75"/>
  <cols>
    <col min="1" max="1" width="29.00390625" style="1" customWidth="1"/>
    <col min="2" max="9" width="13.57421875" style="0" customWidth="1"/>
    <col min="10" max="11" width="14.57421875" style="0" customWidth="1"/>
    <col min="12" max="12" width="13.57421875" style="0" customWidth="1"/>
    <col min="13" max="16384" width="11.421875" style="0" customWidth="1"/>
  </cols>
  <sheetData>
    <row r="1" spans="1:3" ht="21" customHeight="1">
      <c r="A1" s="38" t="s">
        <v>11</v>
      </c>
      <c r="B1" s="38"/>
      <c r="C1" s="38"/>
    </row>
    <row r="2" spans="1:3" ht="21" customHeight="1">
      <c r="A2" s="38" t="s">
        <v>198</v>
      </c>
      <c r="B2" s="38"/>
      <c r="C2" s="38"/>
    </row>
    <row r="3" spans="1:3" ht="21" customHeight="1">
      <c r="A3" s="38" t="s">
        <v>10</v>
      </c>
      <c r="B3" s="38"/>
      <c r="C3" s="38"/>
    </row>
    <row r="4" spans="1:3" ht="21" customHeight="1">
      <c r="A4" s="38" t="s">
        <v>32</v>
      </c>
      <c r="B4" s="38"/>
      <c r="C4" s="38"/>
    </row>
    <row r="5" spans="1:3" ht="21" customHeight="1">
      <c r="A5" s="38"/>
      <c r="B5" s="38"/>
      <c r="C5" s="38"/>
    </row>
    <row r="6" spans="1:3" ht="21" customHeight="1">
      <c r="A6" s="81"/>
      <c r="B6" s="19"/>
      <c r="C6" s="19"/>
    </row>
    <row r="8" spans="1:12" ht="19.5" customHeight="1" thickBot="1">
      <c r="A8" s="165" t="s">
        <v>216</v>
      </c>
      <c r="B8" s="30"/>
      <c r="C8" s="31"/>
      <c r="D8" s="31"/>
      <c r="E8" s="31"/>
      <c r="F8" s="31"/>
      <c r="G8" s="31"/>
      <c r="H8" s="31"/>
      <c r="I8" s="31"/>
      <c r="J8" s="32"/>
      <c r="K8" s="33"/>
      <c r="L8" s="31"/>
    </row>
    <row r="9" spans="1:12" ht="34.5" customHeight="1" thickBot="1">
      <c r="A9" s="125" t="s">
        <v>110</v>
      </c>
      <c r="B9" s="161" t="s">
        <v>124</v>
      </c>
      <c r="C9" s="161" t="s">
        <v>133</v>
      </c>
      <c r="D9" s="161" t="s">
        <v>134</v>
      </c>
      <c r="E9" s="161" t="s">
        <v>135</v>
      </c>
      <c r="F9" s="161" t="s">
        <v>136</v>
      </c>
      <c r="G9" s="161" t="s">
        <v>137</v>
      </c>
      <c r="H9" s="161" t="s">
        <v>186</v>
      </c>
      <c r="I9" s="162" t="s">
        <v>187</v>
      </c>
      <c r="J9" s="126" t="s">
        <v>111</v>
      </c>
      <c r="K9" s="33"/>
      <c r="L9" s="31"/>
    </row>
    <row r="10" spans="1:12" ht="19.5" customHeight="1">
      <c r="A10" s="82" t="s">
        <v>138</v>
      </c>
      <c r="B10" s="173"/>
      <c r="C10" s="83"/>
      <c r="D10" s="83"/>
      <c r="E10" s="83"/>
      <c r="F10" s="83"/>
      <c r="G10" s="83"/>
      <c r="H10" s="83"/>
      <c r="I10" s="103"/>
      <c r="J10" s="112"/>
      <c r="K10" s="33"/>
      <c r="L10" s="31"/>
    </row>
    <row r="11" spans="1:12" ht="19.5" customHeight="1">
      <c r="A11" s="84" t="s">
        <v>139</v>
      </c>
      <c r="B11" s="174"/>
      <c r="C11" s="85"/>
      <c r="D11" s="85"/>
      <c r="E11" s="85"/>
      <c r="F11" s="85"/>
      <c r="G11" s="85"/>
      <c r="H11" s="85"/>
      <c r="I11" s="104"/>
      <c r="J11" s="113"/>
      <c r="K11" s="33"/>
      <c r="L11" s="31"/>
    </row>
    <row r="12" spans="1:12" ht="19.5" customHeight="1">
      <c r="A12" s="84" t="s">
        <v>152</v>
      </c>
      <c r="B12" s="174"/>
      <c r="C12" s="85"/>
      <c r="D12" s="85"/>
      <c r="E12" s="85"/>
      <c r="F12" s="85"/>
      <c r="G12" s="85"/>
      <c r="H12" s="85"/>
      <c r="I12" s="104"/>
      <c r="J12" s="112"/>
      <c r="K12" s="33"/>
      <c r="L12" s="31"/>
    </row>
    <row r="13" spans="1:12" ht="19.5" customHeight="1">
      <c r="A13" s="84" t="s">
        <v>0</v>
      </c>
      <c r="B13" s="174"/>
      <c r="C13" s="85"/>
      <c r="D13" s="85"/>
      <c r="E13" s="85"/>
      <c r="F13" s="85"/>
      <c r="G13" s="85"/>
      <c r="H13" s="85"/>
      <c r="I13" s="104"/>
      <c r="J13" s="113"/>
      <c r="K13" s="33"/>
      <c r="L13" s="31"/>
    </row>
    <row r="14" spans="1:12" ht="19.5" customHeight="1">
      <c r="A14" s="84" t="s">
        <v>140</v>
      </c>
      <c r="B14" s="174"/>
      <c r="C14" s="85"/>
      <c r="D14" s="85"/>
      <c r="E14" s="85"/>
      <c r="F14" s="85"/>
      <c r="G14" s="85"/>
      <c r="H14" s="85"/>
      <c r="I14" s="104"/>
      <c r="J14" s="112"/>
      <c r="K14" s="33"/>
      <c r="L14" s="31"/>
    </row>
    <row r="15" spans="1:12" ht="19.5" customHeight="1">
      <c r="A15" s="84" t="s">
        <v>141</v>
      </c>
      <c r="B15" s="174"/>
      <c r="C15" s="85"/>
      <c r="D15" s="85"/>
      <c r="E15" s="85"/>
      <c r="F15" s="85"/>
      <c r="G15" s="85"/>
      <c r="H15" s="85"/>
      <c r="I15" s="104"/>
      <c r="J15" s="113"/>
      <c r="K15" s="33"/>
      <c r="L15" s="31"/>
    </row>
    <row r="16" spans="1:12" ht="19.5" customHeight="1">
      <c r="A16" s="84" t="s">
        <v>151</v>
      </c>
      <c r="B16" s="174"/>
      <c r="C16" s="85"/>
      <c r="D16" s="85"/>
      <c r="E16" s="85"/>
      <c r="F16" s="85"/>
      <c r="G16" s="85"/>
      <c r="H16" s="85"/>
      <c r="I16" s="104"/>
      <c r="J16" s="112"/>
      <c r="K16" s="33"/>
      <c r="L16" s="31"/>
    </row>
    <row r="17" spans="1:12" ht="19.5" customHeight="1" thickBot="1">
      <c r="A17" s="105" t="s">
        <v>142</v>
      </c>
      <c r="B17" s="175"/>
      <c r="C17" s="106"/>
      <c r="D17" s="106"/>
      <c r="E17" s="106"/>
      <c r="F17" s="106"/>
      <c r="G17" s="106"/>
      <c r="H17" s="106"/>
      <c r="I17" s="110"/>
      <c r="J17" s="114"/>
      <c r="K17" s="33"/>
      <c r="L17" s="31"/>
    </row>
    <row r="18" spans="1:12" ht="21.75" customHeight="1" thickBot="1">
      <c r="A18" s="136" t="s">
        <v>112</v>
      </c>
      <c r="B18" s="107"/>
      <c r="C18" s="108"/>
      <c r="D18" s="109"/>
      <c r="E18" s="109"/>
      <c r="F18" s="109"/>
      <c r="G18" s="109"/>
      <c r="H18" s="109"/>
      <c r="I18" s="111"/>
      <c r="J18" s="135"/>
      <c r="K18" s="33"/>
      <c r="L18" s="33"/>
    </row>
    <row r="19" spans="1:12" ht="1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3"/>
      <c r="L19" s="33"/>
    </row>
    <row r="20" spans="1:12" ht="16.5" thickBot="1">
      <c r="A20" s="164" t="s">
        <v>217</v>
      </c>
      <c r="B20" s="36"/>
      <c r="C20" s="36"/>
      <c r="D20" s="36"/>
      <c r="E20" s="36"/>
      <c r="F20" s="36"/>
      <c r="G20" s="36"/>
      <c r="H20" s="36"/>
      <c r="I20" s="36"/>
      <c r="J20" s="34"/>
      <c r="K20" s="33"/>
      <c r="L20" s="33"/>
    </row>
    <row r="21" spans="1:12" ht="26.25" thickBot="1">
      <c r="A21" s="86" t="s">
        <v>110</v>
      </c>
      <c r="B21" s="87" t="s">
        <v>5</v>
      </c>
      <c r="C21" s="88" t="s">
        <v>4</v>
      </c>
      <c r="D21" s="88" t="s">
        <v>118</v>
      </c>
      <c r="E21" s="88" t="s">
        <v>1</v>
      </c>
      <c r="F21" s="88" t="s">
        <v>2</v>
      </c>
      <c r="G21" s="160" t="s">
        <v>3</v>
      </c>
      <c r="H21" s="219" t="s">
        <v>206</v>
      </c>
      <c r="I21" s="220"/>
      <c r="J21" s="37"/>
      <c r="K21" s="33"/>
      <c r="L21" s="33"/>
    </row>
    <row r="22" spans="1:12" ht="20.25" customHeight="1">
      <c r="A22" s="102" t="s">
        <v>138</v>
      </c>
      <c r="B22" s="176">
        <v>0</v>
      </c>
      <c r="C22" s="55">
        <v>0</v>
      </c>
      <c r="D22" s="55">
        <v>0</v>
      </c>
      <c r="E22" s="55">
        <f aca="true" t="shared" si="0" ref="E22:E29">C22+D22</f>
        <v>0</v>
      </c>
      <c r="F22" s="158">
        <f>IF(B22=0,0,IF(E22=0,"--",+E22/B22))</f>
        <v>0</v>
      </c>
      <c r="G22" s="177">
        <f aca="true" t="shared" si="1" ref="G22:G30">B22-E22</f>
        <v>0</v>
      </c>
      <c r="H22" s="185" t="str">
        <f>IF(G22&gt;-0.0000000000000000001,"OK","NUTNÝ SOUHLAS LP")</f>
        <v>OK</v>
      </c>
      <c r="I22" s="185"/>
      <c r="J22" s="34"/>
      <c r="K22" s="33"/>
      <c r="L22" s="33"/>
    </row>
    <row r="23" spans="1:12" ht="20.25" customHeight="1">
      <c r="A23" s="99" t="s">
        <v>139</v>
      </c>
      <c r="B23" s="178">
        <v>0</v>
      </c>
      <c r="C23" s="58">
        <v>0</v>
      </c>
      <c r="D23" s="58">
        <v>0</v>
      </c>
      <c r="E23" s="58">
        <v>0</v>
      </c>
      <c r="F23" s="158">
        <f aca="true" t="shared" si="2" ref="F23:F29">IF(B23=0,0,IF(E23=0,"--",+E23/B23))</f>
        <v>0</v>
      </c>
      <c r="G23" s="179">
        <f t="shared" si="1"/>
        <v>0</v>
      </c>
      <c r="H23" s="218" t="str">
        <f aca="true" t="shared" si="3" ref="H23:H30">IF(G23&gt;-0.0000000000000000001,"OK","NUTNÝ SOUHLAS LP")</f>
        <v>OK</v>
      </c>
      <c r="I23" s="218"/>
      <c r="J23" s="34"/>
      <c r="K23" s="33"/>
      <c r="L23" s="33"/>
    </row>
    <row r="24" spans="1:12" ht="20.25" customHeight="1">
      <c r="A24" s="99" t="s">
        <v>152</v>
      </c>
      <c r="B24" s="178">
        <v>0</v>
      </c>
      <c r="C24" s="58">
        <v>0</v>
      </c>
      <c r="D24" s="58">
        <v>0</v>
      </c>
      <c r="E24" s="58">
        <f t="shared" si="0"/>
        <v>0</v>
      </c>
      <c r="F24" s="158">
        <f t="shared" si="2"/>
        <v>0</v>
      </c>
      <c r="G24" s="179">
        <f t="shared" si="1"/>
        <v>0</v>
      </c>
      <c r="H24" s="218" t="str">
        <f t="shared" si="3"/>
        <v>OK</v>
      </c>
      <c r="I24" s="218"/>
      <c r="J24" s="34"/>
      <c r="K24" s="33"/>
      <c r="L24" s="33"/>
    </row>
    <row r="25" spans="1:10" ht="20.25" customHeight="1">
      <c r="A25" s="99" t="s">
        <v>0</v>
      </c>
      <c r="B25" s="178">
        <v>0</v>
      </c>
      <c r="C25" s="58">
        <v>0</v>
      </c>
      <c r="D25" s="58">
        <v>0</v>
      </c>
      <c r="E25" s="58">
        <v>0</v>
      </c>
      <c r="F25" s="158">
        <f t="shared" si="2"/>
        <v>0</v>
      </c>
      <c r="G25" s="179">
        <f t="shared" si="1"/>
        <v>0</v>
      </c>
      <c r="H25" s="218" t="str">
        <f t="shared" si="3"/>
        <v>OK</v>
      </c>
      <c r="I25" s="218"/>
      <c r="J25" s="2"/>
    </row>
    <row r="26" spans="1:10" ht="20.25" customHeight="1">
      <c r="A26" s="99" t="s">
        <v>140</v>
      </c>
      <c r="B26" s="178">
        <v>0</v>
      </c>
      <c r="C26" s="58">
        <v>0</v>
      </c>
      <c r="D26" s="58">
        <v>0</v>
      </c>
      <c r="E26" s="58">
        <f t="shared" si="0"/>
        <v>0</v>
      </c>
      <c r="F26" s="158">
        <f t="shared" si="2"/>
        <v>0</v>
      </c>
      <c r="G26" s="179">
        <f t="shared" si="1"/>
        <v>0</v>
      </c>
      <c r="H26" s="218" t="str">
        <f t="shared" si="3"/>
        <v>OK</v>
      </c>
      <c r="I26" s="218"/>
      <c r="J26" s="2"/>
    </row>
    <row r="27" spans="1:10" ht="20.25" customHeight="1">
      <c r="A27" s="99" t="s">
        <v>141</v>
      </c>
      <c r="B27" s="178">
        <v>0</v>
      </c>
      <c r="C27" s="58">
        <v>0</v>
      </c>
      <c r="D27" s="58">
        <v>0</v>
      </c>
      <c r="E27" s="58">
        <f t="shared" si="0"/>
        <v>0</v>
      </c>
      <c r="F27" s="158">
        <f t="shared" si="2"/>
        <v>0</v>
      </c>
      <c r="G27" s="179">
        <f t="shared" si="1"/>
        <v>0</v>
      </c>
      <c r="H27" s="218" t="str">
        <f t="shared" si="3"/>
        <v>OK</v>
      </c>
      <c r="I27" s="218"/>
      <c r="J27" s="4"/>
    </row>
    <row r="28" spans="1:10" ht="20.25" customHeight="1">
      <c r="A28" s="99" t="s">
        <v>151</v>
      </c>
      <c r="B28" s="178">
        <v>0</v>
      </c>
      <c r="C28" s="58">
        <v>0</v>
      </c>
      <c r="D28" s="58">
        <v>0</v>
      </c>
      <c r="E28" s="58">
        <f t="shared" si="0"/>
        <v>0</v>
      </c>
      <c r="F28" s="158">
        <f t="shared" si="2"/>
        <v>0</v>
      </c>
      <c r="G28" s="179">
        <f t="shared" si="1"/>
        <v>0</v>
      </c>
      <c r="H28" s="218" t="str">
        <f t="shared" si="3"/>
        <v>OK</v>
      </c>
      <c r="I28" s="218"/>
      <c r="J28" s="2"/>
    </row>
    <row r="29" spans="1:10" ht="20.25" customHeight="1">
      <c r="A29" s="99" t="s">
        <v>142</v>
      </c>
      <c r="B29" s="178">
        <v>0</v>
      </c>
      <c r="C29" s="58">
        <v>0</v>
      </c>
      <c r="D29" s="58">
        <v>0</v>
      </c>
      <c r="E29" s="58">
        <f t="shared" si="0"/>
        <v>0</v>
      </c>
      <c r="F29" s="158">
        <f t="shared" si="2"/>
        <v>0</v>
      </c>
      <c r="G29" s="179">
        <f t="shared" si="1"/>
        <v>0</v>
      </c>
      <c r="H29" s="218" t="str">
        <f t="shared" si="3"/>
        <v>OK</v>
      </c>
      <c r="I29" s="218"/>
      <c r="J29" s="2"/>
    </row>
    <row r="30" spans="1:10" ht="20.25" customHeight="1" thickBot="1">
      <c r="A30" s="163" t="s">
        <v>6</v>
      </c>
      <c r="B30" s="180">
        <v>0</v>
      </c>
      <c r="C30" s="181">
        <f>SUM(C22:C29)</f>
        <v>0</v>
      </c>
      <c r="D30" s="181">
        <f>SUM(D22:D29)</f>
        <v>0</v>
      </c>
      <c r="E30" s="181">
        <v>0</v>
      </c>
      <c r="F30" s="159">
        <f>IF(B30=0,0,IF(E30=0,"--",+E30/B30))</f>
        <v>0</v>
      </c>
      <c r="G30" s="182">
        <f t="shared" si="1"/>
        <v>0</v>
      </c>
      <c r="H30" s="218" t="str">
        <f t="shared" si="3"/>
        <v>OK</v>
      </c>
      <c r="I30" s="218"/>
      <c r="J30" s="2"/>
    </row>
    <row r="31" spans="1:10" ht="12.75">
      <c r="A31" s="2"/>
      <c r="B31" s="2"/>
      <c r="C31" s="2"/>
      <c r="D31" s="2"/>
      <c r="E31" s="2"/>
      <c r="F31" s="89"/>
      <c r="G31" s="2"/>
      <c r="H31" s="2"/>
      <c r="I31" s="2"/>
      <c r="J31" s="2"/>
    </row>
    <row r="32" spans="1:10" ht="30" customHeight="1" thickBot="1">
      <c r="A32" s="12" t="s">
        <v>113</v>
      </c>
      <c r="B32" s="10"/>
      <c r="C32" s="10"/>
      <c r="D32" s="10"/>
      <c r="E32" s="90" t="s">
        <v>114</v>
      </c>
      <c r="F32" s="10"/>
      <c r="G32" s="10"/>
      <c r="H32" s="10"/>
      <c r="I32" s="10"/>
      <c r="J32" s="2"/>
    </row>
    <row r="33" spans="1:10" ht="30" customHeight="1" thickBot="1">
      <c r="A33" s="91" t="s">
        <v>115</v>
      </c>
      <c r="B33" s="92"/>
      <c r="C33" s="93"/>
      <c r="D33" s="10"/>
      <c r="E33" s="91" t="s">
        <v>116</v>
      </c>
      <c r="F33" s="92"/>
      <c r="G33" s="93"/>
      <c r="H33" s="10"/>
      <c r="I33" s="10"/>
      <c r="J33" s="2"/>
    </row>
    <row r="34" spans="1:10" ht="30" customHeight="1" thickBot="1">
      <c r="A34" s="94" t="s">
        <v>117</v>
      </c>
      <c r="B34" s="95"/>
      <c r="C34" s="96"/>
      <c r="D34" s="10"/>
      <c r="E34" s="94" t="s">
        <v>117</v>
      </c>
      <c r="F34" s="95"/>
      <c r="G34" s="96"/>
      <c r="H34" s="10"/>
      <c r="I34" s="10"/>
      <c r="J34" s="2"/>
    </row>
    <row r="35" spans="1:10" ht="20.25" customHeight="1">
      <c r="A35" s="12"/>
      <c r="B35" s="13"/>
      <c r="C35" s="13"/>
      <c r="D35" s="13"/>
      <c r="E35" s="90"/>
      <c r="F35" s="97"/>
      <c r="G35" s="90"/>
      <c r="H35" s="90"/>
      <c r="I35" s="90"/>
      <c r="J35" s="2"/>
    </row>
    <row r="36" spans="1:10" ht="20.25" customHeight="1">
      <c r="A36" s="2"/>
      <c r="B36" s="97"/>
      <c r="C36" s="90"/>
      <c r="D36" s="6"/>
      <c r="E36" s="98"/>
      <c r="F36" s="97"/>
      <c r="G36" s="90"/>
      <c r="H36" s="90"/>
      <c r="I36" s="90"/>
      <c r="J36" s="2"/>
    </row>
    <row r="37" spans="1:10" ht="20.25" customHeight="1">
      <c r="A37" s="2"/>
      <c r="B37" s="97"/>
      <c r="C37" s="90"/>
      <c r="D37" s="6"/>
      <c r="E37" s="98"/>
      <c r="F37" s="90"/>
      <c r="G37" s="90"/>
      <c r="H37" s="90"/>
      <c r="I37" s="90"/>
      <c r="J37" s="2"/>
    </row>
    <row r="38" spans="1:10" ht="12.75">
      <c r="A38" s="2"/>
      <c r="B38" s="97"/>
      <c r="C38" s="90"/>
      <c r="D38" s="6"/>
      <c r="E38" s="98"/>
      <c r="F38" s="90"/>
      <c r="G38" s="90"/>
      <c r="H38" s="90"/>
      <c r="I38" s="90"/>
      <c r="J38" s="2"/>
    </row>
    <row r="39" spans="1:10" ht="12.75">
      <c r="A39" s="186"/>
      <c r="B39" s="187"/>
      <c r="C39" s="188"/>
      <c r="D39" s="8"/>
      <c r="E39" s="98"/>
      <c r="F39" s="90"/>
      <c r="G39" s="90"/>
      <c r="H39" s="90"/>
      <c r="I39" s="90"/>
      <c r="J39" s="3"/>
    </row>
    <row r="40" spans="1:10" ht="30" customHeight="1">
      <c r="A40" s="186"/>
      <c r="B40" s="188"/>
      <c r="C40" s="188"/>
      <c r="D40" s="10"/>
      <c r="E40" s="10"/>
      <c r="F40" s="10"/>
      <c r="G40" s="10"/>
      <c r="H40" s="10"/>
      <c r="I40" s="10"/>
      <c r="J40" s="2"/>
    </row>
    <row r="41" spans="1:10" ht="30" customHeight="1">
      <c r="A41" s="186"/>
      <c r="B41" s="188"/>
      <c r="C41" s="188"/>
      <c r="D41" s="10"/>
      <c r="E41" s="11"/>
      <c r="F41" s="10"/>
      <c r="G41" s="10"/>
      <c r="H41" s="10"/>
      <c r="I41" s="10"/>
      <c r="J41" s="2"/>
    </row>
    <row r="42" spans="1:10" ht="30" customHeight="1">
      <c r="A42" s="186"/>
      <c r="B42" s="188"/>
      <c r="C42" s="188"/>
      <c r="D42" s="10"/>
      <c r="E42" s="10"/>
      <c r="F42" s="10"/>
      <c r="G42" s="10"/>
      <c r="H42" s="10"/>
      <c r="I42" s="10"/>
      <c r="J42" s="2"/>
    </row>
    <row r="43" spans="1:10" ht="30" customHeight="1">
      <c r="A43" s="9"/>
      <c r="B43" s="10"/>
      <c r="C43" s="10"/>
      <c r="D43" s="10"/>
      <c r="E43" s="10"/>
      <c r="F43" s="10"/>
      <c r="G43" s="10"/>
      <c r="H43" s="10"/>
      <c r="I43" s="10"/>
      <c r="J43" s="2"/>
    </row>
    <row r="44" spans="1:10" ht="20.25" customHeight="1">
      <c r="A44" s="12"/>
      <c r="B44" s="13"/>
      <c r="C44" s="13"/>
      <c r="D44" s="13"/>
      <c r="E44" s="13"/>
      <c r="F44" s="13"/>
      <c r="G44" s="13"/>
      <c r="H44" s="13"/>
      <c r="I44" s="13"/>
      <c r="J44" s="2"/>
    </row>
    <row r="45" spans="1:10" ht="20.25" customHeight="1">
      <c r="A45" s="5"/>
      <c r="B45" s="14"/>
      <c r="C45" s="15"/>
      <c r="D45" s="15"/>
      <c r="E45" s="15"/>
      <c r="F45" s="15"/>
      <c r="G45" s="15"/>
      <c r="H45" s="15"/>
      <c r="I45" s="15"/>
      <c r="J45" s="4"/>
    </row>
    <row r="46" spans="1:10" ht="12.75">
      <c r="A46" s="5"/>
      <c r="B46" s="6"/>
      <c r="C46" s="6"/>
      <c r="D46" s="6"/>
      <c r="E46" s="6"/>
      <c r="F46" s="6"/>
      <c r="G46" s="6"/>
      <c r="H46" s="6"/>
      <c r="I46" s="6"/>
      <c r="J46" s="2"/>
    </row>
    <row r="47" spans="1:10" ht="15">
      <c r="A47" s="16"/>
      <c r="B47" s="6"/>
      <c r="C47" s="6"/>
      <c r="D47" s="6"/>
      <c r="E47" s="6"/>
      <c r="F47" s="6"/>
      <c r="G47" s="6"/>
      <c r="H47" s="6"/>
      <c r="I47" s="6"/>
      <c r="J47" s="2"/>
    </row>
    <row r="48" spans="1:10" ht="12.75">
      <c r="A48" s="5"/>
      <c r="B48" s="6"/>
      <c r="C48" s="6"/>
      <c r="D48" s="6"/>
      <c r="E48" s="6"/>
      <c r="F48" s="6"/>
      <c r="G48" s="6"/>
      <c r="H48" s="6"/>
      <c r="I48" s="6"/>
      <c r="J48" s="2"/>
    </row>
    <row r="49" spans="1:10" ht="12.75">
      <c r="A49" s="5"/>
      <c r="B49" s="7"/>
      <c r="C49" s="7"/>
      <c r="D49" s="8"/>
      <c r="E49" s="8"/>
      <c r="F49" s="8"/>
      <c r="G49" s="7"/>
      <c r="H49" s="7"/>
      <c r="I49" s="7"/>
      <c r="J49" s="3"/>
    </row>
    <row r="50" spans="1:10" ht="30" customHeight="1">
      <c r="A50" s="9"/>
      <c r="B50" s="10"/>
      <c r="C50" s="10"/>
      <c r="D50" s="10"/>
      <c r="E50" s="10"/>
      <c r="F50" s="10"/>
      <c r="G50" s="10"/>
      <c r="H50" s="10"/>
      <c r="I50" s="10"/>
      <c r="J50" s="2"/>
    </row>
    <row r="51" spans="1:10" ht="30.75" customHeight="1">
      <c r="A51" s="9"/>
      <c r="B51" s="10"/>
      <c r="C51" s="10"/>
      <c r="D51" s="10"/>
      <c r="E51" s="11"/>
      <c r="F51" s="10"/>
      <c r="G51" s="10"/>
      <c r="H51" s="10"/>
      <c r="I51" s="10"/>
      <c r="J51" s="2"/>
    </row>
    <row r="52" spans="1:10" ht="30" customHeight="1">
      <c r="A52" s="9"/>
      <c r="B52" s="10"/>
      <c r="C52" s="10"/>
      <c r="D52" s="10"/>
      <c r="E52" s="10"/>
      <c r="F52" s="10"/>
      <c r="G52" s="10"/>
      <c r="H52" s="10"/>
      <c r="I52" s="10"/>
      <c r="J52" s="2"/>
    </row>
    <row r="53" spans="1:10" ht="30" customHeight="1">
      <c r="A53" s="9"/>
      <c r="B53" s="10"/>
      <c r="C53" s="10"/>
      <c r="D53" s="10"/>
      <c r="E53" s="10"/>
      <c r="F53" s="10"/>
      <c r="G53" s="10"/>
      <c r="H53" s="10"/>
      <c r="I53" s="10"/>
      <c r="J53" s="2"/>
    </row>
    <row r="54" spans="1:10" ht="20.25" customHeight="1">
      <c r="A54" s="12"/>
      <c r="B54" s="13"/>
      <c r="C54" s="13"/>
      <c r="D54" s="13"/>
      <c r="E54" s="13"/>
      <c r="F54" s="13"/>
      <c r="G54" s="13"/>
      <c r="H54" s="13"/>
      <c r="I54" s="13"/>
      <c r="J54" s="2"/>
    </row>
    <row r="55" spans="1:10" ht="20.25" customHeight="1">
      <c r="A55" s="5"/>
      <c r="B55" s="14"/>
      <c r="C55" s="15"/>
      <c r="D55" s="15"/>
      <c r="E55" s="15"/>
      <c r="F55" s="15"/>
      <c r="G55" s="15"/>
      <c r="H55" s="15"/>
      <c r="I55" s="15"/>
      <c r="J55" s="4"/>
    </row>
    <row r="56" spans="1:10" ht="12.75">
      <c r="A56" s="5"/>
      <c r="B56" s="6"/>
      <c r="C56" s="6"/>
      <c r="D56" s="6"/>
      <c r="E56" s="6"/>
      <c r="F56" s="6"/>
      <c r="G56" s="6"/>
      <c r="H56" s="6"/>
      <c r="I56" s="6"/>
      <c r="J56" s="2"/>
    </row>
    <row r="57" spans="1:10" ht="12.75">
      <c r="A57" s="5"/>
      <c r="B57" s="6"/>
      <c r="C57" s="6"/>
      <c r="D57" s="6"/>
      <c r="E57" s="6"/>
      <c r="F57" s="6"/>
      <c r="G57" s="6"/>
      <c r="H57" s="6"/>
      <c r="I57" s="6"/>
      <c r="J57" s="2"/>
    </row>
    <row r="58" spans="1:10" ht="12.75">
      <c r="A58" s="5"/>
      <c r="B58" s="6"/>
      <c r="C58" s="6"/>
      <c r="D58" s="6"/>
      <c r="E58" s="6"/>
      <c r="F58" s="6"/>
      <c r="G58" s="6"/>
      <c r="H58" s="6"/>
      <c r="I58" s="6"/>
      <c r="J58" s="2"/>
    </row>
    <row r="59" spans="1:10" ht="12.75">
      <c r="A59" s="5"/>
      <c r="B59" s="6"/>
      <c r="C59" s="6"/>
      <c r="D59" s="6"/>
      <c r="E59" s="6"/>
      <c r="F59" s="6"/>
      <c r="G59" s="6"/>
      <c r="H59" s="6"/>
      <c r="I59" s="6"/>
      <c r="J59" s="2"/>
    </row>
    <row r="60" spans="1:10" ht="12.75">
      <c r="A60" s="5"/>
      <c r="B60" s="6"/>
      <c r="C60" s="6"/>
      <c r="D60" s="6"/>
      <c r="E60" s="6"/>
      <c r="F60" s="6"/>
      <c r="G60" s="6"/>
      <c r="H60" s="6"/>
      <c r="I60" s="6"/>
      <c r="J60" s="2"/>
    </row>
    <row r="61" spans="1:10" ht="12.75">
      <c r="A61" s="5"/>
      <c r="B61" s="6"/>
      <c r="C61" s="6"/>
      <c r="D61" s="6"/>
      <c r="E61" s="6"/>
      <c r="F61" s="6"/>
      <c r="G61" s="6"/>
      <c r="H61" s="6"/>
      <c r="I61" s="6"/>
      <c r="J61" s="2"/>
    </row>
    <row r="62" spans="1:10" ht="12.75">
      <c r="A62" s="5"/>
      <c r="B62" s="6"/>
      <c r="C62" s="6"/>
      <c r="D62" s="6"/>
      <c r="E62" s="6"/>
      <c r="F62" s="6"/>
      <c r="G62" s="6"/>
      <c r="H62" s="6"/>
      <c r="I62" s="6"/>
      <c r="J62" s="2"/>
    </row>
    <row r="63" spans="1:10" ht="12.75">
      <c r="A63" s="5"/>
      <c r="B63" s="6"/>
      <c r="C63" s="6"/>
      <c r="D63" s="6"/>
      <c r="E63" s="6"/>
      <c r="F63" s="6"/>
      <c r="G63" s="6"/>
      <c r="H63" s="6"/>
      <c r="I63" s="6"/>
      <c r="J63" s="2"/>
    </row>
    <row r="64" spans="1:9" ht="12.75">
      <c r="A64" s="17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7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7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7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7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7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7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7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7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7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7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7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7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7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7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7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7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7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7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7"/>
      <c r="B83" s="18"/>
      <c r="C83" s="18"/>
      <c r="D83" s="18"/>
      <c r="E83" s="18"/>
      <c r="F83" s="18"/>
      <c r="G83" s="18"/>
      <c r="H83" s="18"/>
      <c r="I83" s="18"/>
    </row>
    <row r="84" spans="1:9" ht="12.75">
      <c r="A84" s="17"/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17"/>
      <c r="B85" s="18"/>
      <c r="C85" s="18"/>
      <c r="D85" s="18"/>
      <c r="E85" s="18"/>
      <c r="F85" s="18"/>
      <c r="G85" s="18"/>
      <c r="H85" s="18"/>
      <c r="I85" s="18"/>
    </row>
    <row r="86" spans="1:9" ht="12.75">
      <c r="A86" s="17"/>
      <c r="B86" s="18"/>
      <c r="C86" s="18"/>
      <c r="D86" s="18"/>
      <c r="E86" s="18"/>
      <c r="F86" s="18"/>
      <c r="G86" s="18"/>
      <c r="H86" s="18"/>
      <c r="I86" s="18"/>
    </row>
    <row r="87" spans="1:9" ht="12.75">
      <c r="A87" s="17"/>
      <c r="B87" s="18"/>
      <c r="C87" s="18"/>
      <c r="D87" s="18"/>
      <c r="E87" s="18"/>
      <c r="F87" s="18"/>
      <c r="G87" s="18"/>
      <c r="H87" s="18"/>
      <c r="I87" s="18"/>
    </row>
    <row r="88" spans="1:9" ht="12.75">
      <c r="A88" s="17"/>
      <c r="B88" s="18"/>
      <c r="C88" s="18"/>
      <c r="D88" s="18"/>
      <c r="E88" s="18"/>
      <c r="F88" s="18"/>
      <c r="G88" s="18"/>
      <c r="H88" s="18"/>
      <c r="I88" s="18"/>
    </row>
    <row r="89" spans="1:9" ht="12.75">
      <c r="A89" s="17"/>
      <c r="B89" s="18"/>
      <c r="C89" s="18"/>
      <c r="D89" s="18"/>
      <c r="E89" s="18"/>
      <c r="F89" s="18"/>
      <c r="G89" s="18"/>
      <c r="H89" s="18"/>
      <c r="I89" s="18"/>
    </row>
    <row r="90" spans="1:9" ht="12.75">
      <c r="A90" s="17"/>
      <c r="B90" s="18"/>
      <c r="C90" s="18"/>
      <c r="D90" s="18"/>
      <c r="E90" s="18"/>
      <c r="F90" s="18"/>
      <c r="G90" s="18"/>
      <c r="H90" s="18"/>
      <c r="I90" s="18"/>
    </row>
    <row r="91" spans="1:9" ht="12.75">
      <c r="A91" s="17"/>
      <c r="B91" s="18"/>
      <c r="C91" s="18"/>
      <c r="D91" s="18"/>
      <c r="E91" s="18"/>
      <c r="F91" s="18"/>
      <c r="G91" s="18"/>
      <c r="H91" s="18"/>
      <c r="I91" s="18"/>
    </row>
    <row r="92" spans="1:9" ht="12.75">
      <c r="A92" s="17"/>
      <c r="B92" s="18"/>
      <c r="C92" s="18"/>
      <c r="D92" s="18"/>
      <c r="E92" s="18"/>
      <c r="F92" s="18"/>
      <c r="G92" s="18"/>
      <c r="H92" s="18"/>
      <c r="I92" s="18"/>
    </row>
    <row r="93" spans="1:9" ht="12.75">
      <c r="A93" s="17"/>
      <c r="B93" s="18"/>
      <c r="C93" s="18"/>
      <c r="D93" s="18"/>
      <c r="E93" s="18"/>
      <c r="F93" s="18"/>
      <c r="G93" s="18"/>
      <c r="H93" s="18"/>
      <c r="I93" s="18"/>
    </row>
    <row r="94" spans="1:9" ht="12.75">
      <c r="A94" s="17"/>
      <c r="B94" s="18"/>
      <c r="C94" s="18"/>
      <c r="D94" s="18"/>
      <c r="E94" s="18"/>
      <c r="F94" s="18"/>
      <c r="G94" s="18"/>
      <c r="H94" s="18"/>
      <c r="I94" s="18"/>
    </row>
    <row r="95" spans="1:9" ht="12.75">
      <c r="A95" s="17"/>
      <c r="B95" s="18"/>
      <c r="C95" s="18"/>
      <c r="D95" s="18"/>
      <c r="E95" s="18"/>
      <c r="F95" s="18"/>
      <c r="G95" s="18"/>
      <c r="H95" s="18"/>
      <c r="I95" s="18"/>
    </row>
    <row r="96" spans="1:9" ht="12.75">
      <c r="A96" s="17"/>
      <c r="B96" s="18"/>
      <c r="C96" s="18"/>
      <c r="D96" s="18"/>
      <c r="E96" s="18"/>
      <c r="F96" s="18"/>
      <c r="G96" s="18"/>
      <c r="H96" s="18"/>
      <c r="I96" s="18"/>
    </row>
    <row r="97" spans="1:9" ht="12.75">
      <c r="A97" s="17"/>
      <c r="B97" s="18"/>
      <c r="C97" s="18"/>
      <c r="D97" s="18"/>
      <c r="E97" s="18"/>
      <c r="F97" s="18"/>
      <c r="G97" s="18"/>
      <c r="H97" s="18"/>
      <c r="I97" s="18"/>
    </row>
    <row r="98" spans="1:9" ht="12.75">
      <c r="A98" s="17"/>
      <c r="B98" s="18"/>
      <c r="C98" s="18"/>
      <c r="D98" s="18"/>
      <c r="E98" s="18"/>
      <c r="F98" s="18"/>
      <c r="G98" s="18"/>
      <c r="H98" s="18"/>
      <c r="I98" s="18"/>
    </row>
    <row r="99" spans="1:9" ht="12.75">
      <c r="A99" s="17"/>
      <c r="B99" s="18"/>
      <c r="C99" s="18"/>
      <c r="D99" s="18"/>
      <c r="E99" s="18"/>
      <c r="F99" s="18"/>
      <c r="G99" s="18"/>
      <c r="H99" s="18"/>
      <c r="I99" s="18"/>
    </row>
    <row r="100" spans="1:9" ht="12.75">
      <c r="A100" s="17"/>
      <c r="B100" s="18"/>
      <c r="C100" s="18"/>
      <c r="D100" s="18"/>
      <c r="E100" s="18"/>
      <c r="F100" s="18"/>
      <c r="G100" s="18"/>
      <c r="H100" s="18"/>
      <c r="I100" s="18"/>
    </row>
    <row r="101" spans="1:9" ht="12.75">
      <c r="A101" s="17"/>
      <c r="B101" s="18"/>
      <c r="C101" s="18"/>
      <c r="D101" s="18"/>
      <c r="E101" s="18"/>
      <c r="F101" s="18"/>
      <c r="G101" s="18"/>
      <c r="H101" s="18"/>
      <c r="I101" s="18"/>
    </row>
    <row r="102" spans="1:9" ht="12.75">
      <c r="A102" s="17"/>
      <c r="B102" s="18"/>
      <c r="C102" s="18"/>
      <c r="D102" s="18"/>
      <c r="E102" s="18"/>
      <c r="F102" s="18"/>
      <c r="G102" s="18"/>
      <c r="H102" s="18"/>
      <c r="I102" s="18"/>
    </row>
    <row r="103" spans="1:9" ht="12.75">
      <c r="A103" s="17"/>
      <c r="B103" s="18"/>
      <c r="C103" s="18"/>
      <c r="D103" s="18"/>
      <c r="E103" s="18"/>
      <c r="F103" s="18"/>
      <c r="G103" s="18"/>
      <c r="H103" s="18"/>
      <c r="I103" s="18"/>
    </row>
    <row r="104" spans="1:9" ht="12.75">
      <c r="A104" s="17"/>
      <c r="B104" s="18"/>
      <c r="C104" s="18"/>
      <c r="D104" s="18"/>
      <c r="E104" s="18"/>
      <c r="F104" s="18"/>
      <c r="G104" s="18"/>
      <c r="H104" s="18"/>
      <c r="I104" s="18"/>
    </row>
    <row r="105" spans="1:9" ht="12.75">
      <c r="A105" s="17"/>
      <c r="B105" s="18"/>
      <c r="C105" s="18"/>
      <c r="D105" s="18"/>
      <c r="E105" s="18"/>
      <c r="F105" s="18"/>
      <c r="G105" s="18"/>
      <c r="H105" s="18"/>
      <c r="I105" s="18"/>
    </row>
    <row r="106" spans="1:9" ht="12.75">
      <c r="A106" s="17"/>
      <c r="B106" s="18"/>
      <c r="C106" s="18"/>
      <c r="D106" s="18"/>
      <c r="E106" s="18"/>
      <c r="F106" s="18"/>
      <c r="G106" s="18"/>
      <c r="H106" s="18"/>
      <c r="I106" s="18"/>
    </row>
    <row r="107" spans="1:9" ht="12.75">
      <c r="A107" s="17"/>
      <c r="B107" s="18"/>
      <c r="C107" s="18"/>
      <c r="D107" s="18"/>
      <c r="E107" s="18"/>
      <c r="F107" s="18"/>
      <c r="G107" s="18"/>
      <c r="H107" s="18"/>
      <c r="I107" s="18"/>
    </row>
    <row r="108" spans="1:9" ht="12.75">
      <c r="A108" s="17"/>
      <c r="B108" s="18"/>
      <c r="C108" s="18"/>
      <c r="D108" s="18"/>
      <c r="E108" s="18"/>
      <c r="F108" s="18"/>
      <c r="G108" s="18"/>
      <c r="H108" s="18"/>
      <c r="I108" s="18"/>
    </row>
    <row r="109" spans="1:9" ht="12.75">
      <c r="A109" s="17"/>
      <c r="B109" s="18"/>
      <c r="C109" s="18"/>
      <c r="D109" s="18"/>
      <c r="E109" s="18"/>
      <c r="F109" s="18"/>
      <c r="G109" s="18"/>
      <c r="H109" s="18"/>
      <c r="I109" s="18"/>
    </row>
    <row r="110" spans="1:9" ht="12.75">
      <c r="A110" s="17"/>
      <c r="B110" s="18"/>
      <c r="C110" s="18"/>
      <c r="D110" s="18"/>
      <c r="E110" s="18"/>
      <c r="F110" s="18"/>
      <c r="G110" s="18"/>
      <c r="H110" s="18"/>
      <c r="I110" s="18"/>
    </row>
    <row r="111" spans="1:9" ht="12.75">
      <c r="A111" s="17"/>
      <c r="B111" s="18"/>
      <c r="C111" s="18"/>
      <c r="D111" s="18"/>
      <c r="E111" s="18"/>
      <c r="F111" s="18"/>
      <c r="G111" s="18"/>
      <c r="H111" s="18"/>
      <c r="I111" s="18"/>
    </row>
    <row r="112" spans="1:9" ht="12.75">
      <c r="A112" s="17"/>
      <c r="B112" s="18"/>
      <c r="C112" s="18"/>
      <c r="D112" s="18"/>
      <c r="E112" s="18"/>
      <c r="F112" s="18"/>
      <c r="G112" s="18"/>
      <c r="H112" s="18"/>
      <c r="I112" s="18"/>
    </row>
    <row r="113" spans="1:9" ht="12.75">
      <c r="A113" s="17"/>
      <c r="B113" s="18"/>
      <c r="C113" s="18"/>
      <c r="D113" s="18"/>
      <c r="E113" s="18"/>
      <c r="F113" s="18"/>
      <c r="G113" s="18"/>
      <c r="H113" s="18"/>
      <c r="I113" s="18"/>
    </row>
    <row r="114" spans="1:9" ht="12.75">
      <c r="A114" s="17"/>
      <c r="B114" s="18"/>
      <c r="C114" s="18"/>
      <c r="D114" s="18"/>
      <c r="E114" s="18"/>
      <c r="F114" s="18"/>
      <c r="G114" s="18"/>
      <c r="H114" s="18"/>
      <c r="I114" s="18"/>
    </row>
    <row r="115" spans="1:9" ht="12.75">
      <c r="A115" s="17"/>
      <c r="B115" s="18"/>
      <c r="C115" s="18"/>
      <c r="D115" s="18"/>
      <c r="E115" s="18"/>
      <c r="F115" s="18"/>
      <c r="G115" s="18"/>
      <c r="H115" s="18"/>
      <c r="I115" s="18"/>
    </row>
    <row r="116" spans="1:9" ht="12.75">
      <c r="A116" s="17"/>
      <c r="B116" s="18"/>
      <c r="C116" s="18"/>
      <c r="D116" s="18"/>
      <c r="E116" s="18"/>
      <c r="F116" s="18"/>
      <c r="G116" s="18"/>
      <c r="H116" s="18"/>
      <c r="I116" s="18"/>
    </row>
    <row r="117" spans="1:9" ht="12.75">
      <c r="A117" s="17"/>
      <c r="B117" s="18"/>
      <c r="C117" s="18"/>
      <c r="D117" s="18"/>
      <c r="E117" s="18"/>
      <c r="F117" s="18"/>
      <c r="G117" s="18"/>
      <c r="H117" s="18"/>
      <c r="I117" s="18"/>
    </row>
    <row r="118" spans="1:9" ht="12.75">
      <c r="A118" s="17"/>
      <c r="B118" s="18"/>
      <c r="C118" s="18"/>
      <c r="D118" s="18"/>
      <c r="E118" s="18"/>
      <c r="F118" s="18"/>
      <c r="G118" s="18"/>
      <c r="H118" s="18"/>
      <c r="I118" s="18"/>
    </row>
    <row r="119" spans="1:9" ht="12.75">
      <c r="A119" s="17"/>
      <c r="B119" s="18"/>
      <c r="C119" s="18"/>
      <c r="D119" s="18"/>
      <c r="E119" s="18"/>
      <c r="F119" s="18"/>
      <c r="G119" s="18"/>
      <c r="H119" s="18"/>
      <c r="I119" s="18"/>
    </row>
    <row r="120" spans="1:9" ht="12.75">
      <c r="A120" s="17"/>
      <c r="B120" s="18"/>
      <c r="C120" s="18"/>
      <c r="D120" s="18"/>
      <c r="E120" s="18"/>
      <c r="F120" s="18"/>
      <c r="G120" s="18"/>
      <c r="H120" s="18"/>
      <c r="I120" s="18"/>
    </row>
    <row r="121" spans="1:9" ht="12.75">
      <c r="A121" s="17"/>
      <c r="B121" s="18"/>
      <c r="C121" s="18"/>
      <c r="D121" s="18"/>
      <c r="E121" s="18"/>
      <c r="F121" s="18"/>
      <c r="G121" s="18"/>
      <c r="H121" s="18"/>
      <c r="I121" s="18"/>
    </row>
    <row r="122" spans="1:9" ht="12.75">
      <c r="A122" s="17"/>
      <c r="B122" s="18"/>
      <c r="C122" s="18"/>
      <c r="D122" s="18"/>
      <c r="E122" s="18"/>
      <c r="F122" s="18"/>
      <c r="G122" s="18"/>
      <c r="H122" s="18"/>
      <c r="I122" s="18"/>
    </row>
    <row r="123" spans="1:9" ht="12.75">
      <c r="A123" s="17"/>
      <c r="B123" s="18"/>
      <c r="C123" s="18"/>
      <c r="D123" s="18"/>
      <c r="E123" s="18"/>
      <c r="F123" s="18"/>
      <c r="G123" s="18"/>
      <c r="H123" s="18"/>
      <c r="I123" s="18"/>
    </row>
    <row r="124" spans="1:9" ht="12.75">
      <c r="A124" s="17"/>
      <c r="B124" s="18"/>
      <c r="C124" s="18"/>
      <c r="D124" s="18"/>
      <c r="E124" s="18"/>
      <c r="F124" s="18"/>
      <c r="G124" s="18"/>
      <c r="H124" s="18"/>
      <c r="I124" s="18"/>
    </row>
    <row r="125" spans="1:9" ht="12.75">
      <c r="A125" s="17"/>
      <c r="B125" s="18"/>
      <c r="C125" s="18"/>
      <c r="D125" s="18"/>
      <c r="E125" s="18"/>
      <c r="F125" s="18"/>
      <c r="G125" s="18"/>
      <c r="H125" s="18"/>
      <c r="I125" s="18"/>
    </row>
    <row r="126" spans="1:9" ht="12.75">
      <c r="A126" s="17"/>
      <c r="B126" s="18"/>
      <c r="C126" s="18"/>
      <c r="D126" s="18"/>
      <c r="E126" s="18"/>
      <c r="F126" s="18"/>
      <c r="G126" s="18"/>
      <c r="H126" s="18"/>
      <c r="I126" s="18"/>
    </row>
    <row r="127" spans="1:9" ht="12.75">
      <c r="A127" s="17"/>
      <c r="B127" s="18"/>
      <c r="C127" s="18"/>
      <c r="D127" s="18"/>
      <c r="E127" s="18"/>
      <c r="F127" s="18"/>
      <c r="G127" s="18"/>
      <c r="H127" s="18"/>
      <c r="I127" s="18"/>
    </row>
    <row r="128" spans="1:9" ht="12.75">
      <c r="A128" s="17"/>
      <c r="B128" s="18"/>
      <c r="C128" s="18"/>
      <c r="D128" s="18"/>
      <c r="E128" s="18"/>
      <c r="F128" s="18"/>
      <c r="G128" s="18"/>
      <c r="H128" s="18"/>
      <c r="I128" s="18"/>
    </row>
    <row r="129" spans="1:9" ht="12.75">
      <c r="A129" s="17"/>
      <c r="B129" s="18"/>
      <c r="C129" s="18"/>
      <c r="D129" s="18"/>
      <c r="E129" s="18"/>
      <c r="F129" s="18"/>
      <c r="G129" s="18"/>
      <c r="H129" s="18"/>
      <c r="I129" s="18"/>
    </row>
    <row r="130" spans="1:9" ht="12.75">
      <c r="A130" s="17"/>
      <c r="B130" s="18"/>
      <c r="C130" s="18"/>
      <c r="D130" s="18"/>
      <c r="E130" s="18"/>
      <c r="F130" s="18"/>
      <c r="G130" s="18"/>
      <c r="H130" s="18"/>
      <c r="I130" s="18"/>
    </row>
    <row r="131" spans="1:9" ht="12.75">
      <c r="A131" s="17"/>
      <c r="B131" s="18"/>
      <c r="C131" s="18"/>
      <c r="D131" s="18"/>
      <c r="E131" s="18"/>
      <c r="F131" s="18"/>
      <c r="G131" s="18"/>
      <c r="H131" s="18"/>
      <c r="I131" s="18"/>
    </row>
    <row r="132" spans="1:9" ht="12.75">
      <c r="A132" s="17"/>
      <c r="B132" s="18"/>
      <c r="C132" s="18"/>
      <c r="D132" s="18"/>
      <c r="E132" s="18"/>
      <c r="F132" s="18"/>
      <c r="G132" s="18"/>
      <c r="H132" s="18"/>
      <c r="I132" s="18"/>
    </row>
    <row r="133" spans="1:9" ht="12.75">
      <c r="A133" s="17"/>
      <c r="B133" s="18"/>
      <c r="C133" s="18"/>
      <c r="D133" s="18"/>
      <c r="E133" s="18"/>
      <c r="F133" s="18"/>
      <c r="G133" s="18"/>
      <c r="H133" s="18"/>
      <c r="I133" s="18"/>
    </row>
    <row r="134" spans="1:9" ht="12.75">
      <c r="A134" s="17"/>
      <c r="B134" s="18"/>
      <c r="C134" s="18"/>
      <c r="D134" s="18"/>
      <c r="E134" s="18"/>
      <c r="F134" s="18"/>
      <c r="G134" s="18"/>
      <c r="H134" s="18"/>
      <c r="I134" s="18"/>
    </row>
    <row r="135" spans="1:9" ht="12.75">
      <c r="A135" s="17"/>
      <c r="B135" s="18"/>
      <c r="C135" s="18"/>
      <c r="D135" s="18"/>
      <c r="E135" s="18"/>
      <c r="F135" s="18"/>
      <c r="G135" s="18"/>
      <c r="H135" s="18"/>
      <c r="I135" s="18"/>
    </row>
    <row r="136" spans="1:9" ht="12.75">
      <c r="A136" s="17"/>
      <c r="B136" s="18"/>
      <c r="C136" s="18"/>
      <c r="D136" s="18"/>
      <c r="E136" s="18"/>
      <c r="F136" s="18"/>
      <c r="G136" s="18"/>
      <c r="H136" s="18"/>
      <c r="I136" s="18"/>
    </row>
    <row r="137" spans="1:9" ht="12.75">
      <c r="A137" s="17"/>
      <c r="B137" s="18"/>
      <c r="C137" s="18"/>
      <c r="D137" s="18"/>
      <c r="E137" s="18"/>
      <c r="F137" s="18"/>
      <c r="G137" s="18"/>
      <c r="H137" s="18"/>
      <c r="I137" s="18"/>
    </row>
    <row r="138" spans="1:9" ht="12.75">
      <c r="A138" s="17"/>
      <c r="B138" s="18"/>
      <c r="C138" s="18"/>
      <c r="D138" s="18"/>
      <c r="E138" s="18"/>
      <c r="F138" s="18"/>
      <c r="G138" s="18"/>
      <c r="H138" s="18"/>
      <c r="I138" s="18"/>
    </row>
    <row r="139" spans="1:9" ht="12.75">
      <c r="A139" s="17"/>
      <c r="B139" s="18"/>
      <c r="C139" s="18"/>
      <c r="D139" s="18"/>
      <c r="E139" s="18"/>
      <c r="F139" s="18"/>
      <c r="G139" s="18"/>
      <c r="H139" s="18"/>
      <c r="I139" s="18"/>
    </row>
    <row r="140" spans="1:9" ht="12.75">
      <c r="A140" s="17"/>
      <c r="B140" s="18"/>
      <c r="C140" s="18"/>
      <c r="D140" s="18"/>
      <c r="E140" s="18"/>
      <c r="F140" s="18"/>
      <c r="G140" s="18"/>
      <c r="H140" s="18"/>
      <c r="I140" s="18"/>
    </row>
    <row r="141" spans="1:9" ht="12.75">
      <c r="A141" s="17"/>
      <c r="B141" s="18"/>
      <c r="C141" s="18"/>
      <c r="D141" s="18"/>
      <c r="E141" s="18"/>
      <c r="F141" s="18"/>
      <c r="G141" s="18"/>
      <c r="H141" s="18"/>
      <c r="I141" s="18"/>
    </row>
    <row r="142" spans="1:9" ht="12.75">
      <c r="A142" s="17"/>
      <c r="B142" s="18"/>
      <c r="C142" s="18"/>
      <c r="D142" s="18"/>
      <c r="E142" s="18"/>
      <c r="F142" s="18"/>
      <c r="G142" s="18"/>
      <c r="H142" s="18"/>
      <c r="I142" s="18"/>
    </row>
    <row r="143" spans="1:9" ht="12.75">
      <c r="A143" s="17"/>
      <c r="B143" s="18"/>
      <c r="C143" s="18"/>
      <c r="D143" s="18"/>
      <c r="E143" s="18"/>
      <c r="F143" s="18"/>
      <c r="G143" s="18"/>
      <c r="H143" s="18"/>
      <c r="I143" s="18"/>
    </row>
    <row r="144" spans="1:9" ht="12.75">
      <c r="A144" s="17"/>
      <c r="B144" s="18"/>
      <c r="C144" s="18"/>
      <c r="D144" s="18"/>
      <c r="E144" s="18"/>
      <c r="F144" s="18"/>
      <c r="G144" s="18"/>
      <c r="H144" s="18"/>
      <c r="I144" s="18"/>
    </row>
    <row r="145" spans="1:9" ht="12.75">
      <c r="A145" s="17"/>
      <c r="B145" s="18"/>
      <c r="C145" s="18"/>
      <c r="D145" s="18"/>
      <c r="E145" s="18"/>
      <c r="F145" s="18"/>
      <c r="G145" s="18"/>
      <c r="H145" s="18"/>
      <c r="I145" s="18"/>
    </row>
    <row r="146" spans="1:9" ht="12.75">
      <c r="A146" s="17"/>
      <c r="B146" s="18"/>
      <c r="C146" s="18"/>
      <c r="D146" s="18"/>
      <c r="E146" s="18"/>
      <c r="F146" s="18"/>
      <c r="G146" s="18"/>
      <c r="H146" s="18"/>
      <c r="I146" s="18"/>
    </row>
    <row r="147" spans="1:9" ht="12.75">
      <c r="A147" s="17"/>
      <c r="B147" s="18"/>
      <c r="C147" s="18"/>
      <c r="D147" s="18"/>
      <c r="E147" s="18"/>
      <c r="F147" s="18"/>
      <c r="G147" s="18"/>
      <c r="H147" s="18"/>
      <c r="I147" s="18"/>
    </row>
    <row r="148" spans="1:9" ht="12.75">
      <c r="A148" s="17"/>
      <c r="B148" s="18"/>
      <c r="C148" s="18"/>
      <c r="D148" s="18"/>
      <c r="E148" s="18"/>
      <c r="F148" s="18"/>
      <c r="G148" s="18"/>
      <c r="H148" s="18"/>
      <c r="I148" s="18"/>
    </row>
    <row r="149" spans="1:9" ht="12.75">
      <c r="A149" s="17"/>
      <c r="B149" s="18"/>
      <c r="C149" s="18"/>
      <c r="D149" s="18"/>
      <c r="E149" s="18"/>
      <c r="F149" s="18"/>
      <c r="G149" s="18"/>
      <c r="H149" s="18"/>
      <c r="I149" s="18"/>
    </row>
    <row r="150" spans="1:9" ht="12.75">
      <c r="A150" s="17"/>
      <c r="B150" s="18"/>
      <c r="C150" s="18"/>
      <c r="D150" s="18"/>
      <c r="E150" s="18"/>
      <c r="F150" s="18"/>
      <c r="G150" s="18"/>
      <c r="H150" s="18"/>
      <c r="I150" s="18"/>
    </row>
    <row r="151" spans="1:9" ht="12.75">
      <c r="A151" s="17"/>
      <c r="B151" s="18"/>
      <c r="C151" s="18"/>
      <c r="D151" s="18"/>
      <c r="E151" s="18"/>
      <c r="F151" s="18"/>
      <c r="G151" s="18"/>
      <c r="H151" s="18"/>
      <c r="I151" s="18"/>
    </row>
    <row r="152" spans="1:9" ht="12.75">
      <c r="A152" s="17"/>
      <c r="B152" s="18"/>
      <c r="C152" s="18"/>
      <c r="D152" s="18"/>
      <c r="E152" s="18"/>
      <c r="F152" s="18"/>
      <c r="G152" s="18"/>
      <c r="H152" s="18"/>
      <c r="I152" s="18"/>
    </row>
    <row r="153" spans="1:9" ht="12.75">
      <c r="A153" s="17"/>
      <c r="B153" s="18"/>
      <c r="C153" s="18"/>
      <c r="D153" s="18"/>
      <c r="E153" s="18"/>
      <c r="F153" s="18"/>
      <c r="G153" s="18"/>
      <c r="H153" s="18"/>
      <c r="I153" s="18"/>
    </row>
    <row r="154" spans="1:9" ht="12.75">
      <c r="A154" s="17"/>
      <c r="B154" s="18"/>
      <c r="C154" s="18"/>
      <c r="D154" s="18"/>
      <c r="E154" s="18"/>
      <c r="F154" s="18"/>
      <c r="G154" s="18"/>
      <c r="H154" s="18"/>
      <c r="I154" s="18"/>
    </row>
    <row r="155" spans="1:9" ht="12.75">
      <c r="A155" s="17"/>
      <c r="B155" s="18"/>
      <c r="C155" s="18"/>
      <c r="D155" s="18"/>
      <c r="E155" s="18"/>
      <c r="F155" s="18"/>
      <c r="G155" s="18"/>
      <c r="H155" s="18"/>
      <c r="I155" s="18"/>
    </row>
    <row r="156" spans="1:9" ht="12.75">
      <c r="A156" s="17"/>
      <c r="B156" s="18"/>
      <c r="C156" s="18"/>
      <c r="D156" s="18"/>
      <c r="E156" s="18"/>
      <c r="F156" s="18"/>
      <c r="G156" s="18"/>
      <c r="H156" s="18"/>
      <c r="I156" s="18"/>
    </row>
    <row r="157" spans="1:9" ht="12.75">
      <c r="A157" s="17"/>
      <c r="B157" s="18"/>
      <c r="C157" s="18"/>
      <c r="D157" s="18"/>
      <c r="E157" s="18"/>
      <c r="F157" s="18"/>
      <c r="G157" s="18"/>
      <c r="H157" s="18"/>
      <c r="I157" s="18"/>
    </row>
    <row r="158" spans="1:9" ht="12.75">
      <c r="A158" s="17"/>
      <c r="B158" s="18"/>
      <c r="C158" s="18"/>
      <c r="D158" s="18"/>
      <c r="E158" s="18"/>
      <c r="F158" s="18"/>
      <c r="G158" s="18"/>
      <c r="H158" s="18"/>
      <c r="I158" s="18"/>
    </row>
    <row r="159" spans="1:9" ht="12.75">
      <c r="A159" s="17"/>
      <c r="B159" s="18"/>
      <c r="C159" s="18"/>
      <c r="D159" s="18"/>
      <c r="E159" s="18"/>
      <c r="F159" s="18"/>
      <c r="G159" s="18"/>
      <c r="H159" s="18"/>
      <c r="I159" s="18"/>
    </row>
    <row r="160" spans="1:9" ht="12.75">
      <c r="A160" s="17"/>
      <c r="B160" s="18"/>
      <c r="C160" s="18"/>
      <c r="D160" s="18"/>
      <c r="E160" s="18"/>
      <c r="F160" s="18"/>
      <c r="G160" s="18"/>
      <c r="H160" s="18"/>
      <c r="I160" s="18"/>
    </row>
    <row r="161" spans="1:9" ht="12.75">
      <c r="A161" s="17"/>
      <c r="B161" s="18"/>
      <c r="C161" s="18"/>
      <c r="D161" s="18"/>
      <c r="E161" s="18"/>
      <c r="F161" s="18"/>
      <c r="G161" s="18"/>
      <c r="H161" s="18"/>
      <c r="I161" s="18"/>
    </row>
    <row r="162" spans="1:9" ht="12.75">
      <c r="A162" s="17"/>
      <c r="B162" s="18"/>
      <c r="C162" s="18"/>
      <c r="D162" s="18"/>
      <c r="E162" s="18"/>
      <c r="F162" s="18"/>
      <c r="G162" s="18"/>
      <c r="H162" s="18"/>
      <c r="I162" s="18"/>
    </row>
    <row r="163" spans="1:9" ht="12.75">
      <c r="A163" s="17"/>
      <c r="B163" s="18"/>
      <c r="C163" s="18"/>
      <c r="D163" s="18"/>
      <c r="E163" s="18"/>
      <c r="F163" s="18"/>
      <c r="G163" s="18"/>
      <c r="H163" s="18"/>
      <c r="I163" s="18"/>
    </row>
    <row r="164" spans="1:9" ht="12.75">
      <c r="A164" s="17"/>
      <c r="B164" s="18"/>
      <c r="C164" s="18"/>
      <c r="D164" s="18"/>
      <c r="E164" s="18"/>
      <c r="F164" s="18"/>
      <c r="G164" s="18"/>
      <c r="H164" s="18"/>
      <c r="I164" s="18"/>
    </row>
    <row r="165" spans="1:9" ht="12.75">
      <c r="A165" s="17"/>
      <c r="B165" s="18"/>
      <c r="C165" s="18"/>
      <c r="D165" s="18"/>
      <c r="E165" s="18"/>
      <c r="F165" s="18"/>
      <c r="G165" s="18"/>
      <c r="H165" s="18"/>
      <c r="I165" s="18"/>
    </row>
    <row r="166" spans="1:9" ht="12.75">
      <c r="A166" s="17"/>
      <c r="B166" s="18"/>
      <c r="C166" s="18"/>
      <c r="D166" s="18"/>
      <c r="E166" s="18"/>
      <c r="F166" s="18"/>
      <c r="G166" s="18"/>
      <c r="H166" s="18"/>
      <c r="I166" s="18"/>
    </row>
    <row r="167" spans="1:9" ht="12.75">
      <c r="A167" s="17"/>
      <c r="B167" s="18"/>
      <c r="C167" s="18"/>
      <c r="D167" s="18"/>
      <c r="E167" s="18"/>
      <c r="F167" s="18"/>
      <c r="G167" s="18"/>
      <c r="H167" s="18"/>
      <c r="I167" s="18"/>
    </row>
    <row r="168" spans="1:9" ht="12.75">
      <c r="A168" s="17"/>
      <c r="B168" s="18"/>
      <c r="C168" s="18"/>
      <c r="D168" s="18"/>
      <c r="E168" s="18"/>
      <c r="F168" s="18"/>
      <c r="G168" s="18"/>
      <c r="H168" s="18"/>
      <c r="I168" s="18"/>
    </row>
    <row r="169" spans="1:9" ht="12.75">
      <c r="A169" s="17"/>
      <c r="B169" s="18"/>
      <c r="C169" s="18"/>
      <c r="D169" s="18"/>
      <c r="E169" s="18"/>
      <c r="F169" s="18"/>
      <c r="G169" s="18"/>
      <c r="H169" s="18"/>
      <c r="I169" s="18"/>
    </row>
    <row r="170" spans="1:9" ht="12.75">
      <c r="A170" s="17"/>
      <c r="B170" s="18"/>
      <c r="C170" s="18"/>
      <c r="D170" s="18"/>
      <c r="E170" s="18"/>
      <c r="F170" s="18"/>
      <c r="G170" s="18"/>
      <c r="H170" s="18"/>
      <c r="I170" s="18"/>
    </row>
    <row r="171" spans="1:9" ht="12.75">
      <c r="A171" s="17"/>
      <c r="B171" s="18"/>
      <c r="C171" s="18"/>
      <c r="D171" s="18"/>
      <c r="E171" s="18"/>
      <c r="F171" s="18"/>
      <c r="G171" s="18"/>
      <c r="H171" s="18"/>
      <c r="I171" s="18"/>
    </row>
    <row r="172" spans="1:9" ht="12.75">
      <c r="A172" s="17"/>
      <c r="B172" s="18"/>
      <c r="C172" s="18"/>
      <c r="D172" s="18"/>
      <c r="E172" s="18"/>
      <c r="F172" s="18"/>
      <c r="G172" s="18"/>
      <c r="H172" s="18"/>
      <c r="I172" s="18"/>
    </row>
    <row r="173" spans="1:9" ht="12.75">
      <c r="A173" s="17"/>
      <c r="B173" s="18"/>
      <c r="C173" s="18"/>
      <c r="D173" s="18"/>
      <c r="E173" s="18"/>
      <c r="F173" s="18"/>
      <c r="G173" s="18"/>
      <c r="H173" s="18"/>
      <c r="I173" s="18"/>
    </row>
    <row r="174" spans="1:9" ht="12.75">
      <c r="A174" s="17"/>
      <c r="B174" s="18"/>
      <c r="C174" s="18"/>
      <c r="D174" s="18"/>
      <c r="E174" s="18"/>
      <c r="F174" s="18"/>
      <c r="G174" s="18"/>
      <c r="H174" s="18"/>
      <c r="I174" s="18"/>
    </row>
    <row r="175" spans="1:9" ht="12.75">
      <c r="A175" s="17"/>
      <c r="B175" s="18"/>
      <c r="C175" s="18"/>
      <c r="D175" s="18"/>
      <c r="E175" s="18"/>
      <c r="F175" s="18"/>
      <c r="G175" s="18"/>
      <c r="H175" s="18"/>
      <c r="I175" s="18"/>
    </row>
    <row r="176" spans="1:9" ht="12.75">
      <c r="A176" s="17"/>
      <c r="B176" s="18"/>
      <c r="C176" s="18"/>
      <c r="D176" s="18"/>
      <c r="E176" s="18"/>
      <c r="F176" s="18"/>
      <c r="G176" s="18"/>
      <c r="H176" s="18"/>
      <c r="I176" s="18"/>
    </row>
    <row r="177" spans="1:9" ht="12.75">
      <c r="A177" s="17"/>
      <c r="B177" s="18"/>
      <c r="C177" s="18"/>
      <c r="D177" s="18"/>
      <c r="E177" s="18"/>
      <c r="F177" s="18"/>
      <c r="G177" s="18"/>
      <c r="H177" s="18"/>
      <c r="I177" s="18"/>
    </row>
    <row r="178" spans="1:9" ht="12.75">
      <c r="A178" s="17"/>
      <c r="B178" s="18"/>
      <c r="C178" s="18"/>
      <c r="D178" s="18"/>
      <c r="E178" s="18"/>
      <c r="F178" s="18"/>
      <c r="G178" s="18"/>
      <c r="H178" s="18"/>
      <c r="I178" s="18"/>
    </row>
    <row r="179" spans="1:9" ht="12.75">
      <c r="A179" s="17"/>
      <c r="B179" s="18"/>
      <c r="C179" s="18"/>
      <c r="D179" s="18"/>
      <c r="E179" s="18"/>
      <c r="F179" s="18"/>
      <c r="G179" s="18"/>
      <c r="H179" s="18"/>
      <c r="I179" s="18"/>
    </row>
    <row r="180" spans="1:9" ht="12.75">
      <c r="A180" s="17"/>
      <c r="B180" s="18"/>
      <c r="C180" s="18"/>
      <c r="D180" s="18"/>
      <c r="E180" s="18"/>
      <c r="F180" s="18"/>
      <c r="G180" s="18"/>
      <c r="H180" s="18"/>
      <c r="I180" s="18"/>
    </row>
    <row r="181" spans="1:9" ht="12.75">
      <c r="A181" s="17"/>
      <c r="B181" s="18"/>
      <c r="C181" s="18"/>
      <c r="D181" s="18"/>
      <c r="E181" s="18"/>
      <c r="F181" s="18"/>
      <c r="G181" s="18"/>
      <c r="H181" s="18"/>
      <c r="I181" s="18"/>
    </row>
    <row r="182" spans="1:9" ht="12.75">
      <c r="A182" s="17"/>
      <c r="B182" s="18"/>
      <c r="C182" s="18"/>
      <c r="D182" s="18"/>
      <c r="E182" s="18"/>
      <c r="F182" s="18"/>
      <c r="G182" s="18"/>
      <c r="H182" s="18"/>
      <c r="I182" s="18"/>
    </row>
    <row r="183" spans="1:9" ht="12.75">
      <c r="A183" s="17"/>
      <c r="B183" s="18"/>
      <c r="C183" s="18"/>
      <c r="D183" s="18"/>
      <c r="E183" s="18"/>
      <c r="F183" s="18"/>
      <c r="G183" s="18"/>
      <c r="H183" s="18"/>
      <c r="I183" s="18"/>
    </row>
    <row r="184" spans="1:9" ht="12.75">
      <c r="A184" s="17"/>
      <c r="B184" s="18"/>
      <c r="C184" s="18"/>
      <c r="D184" s="18"/>
      <c r="E184" s="18"/>
      <c r="F184" s="18"/>
      <c r="G184" s="18"/>
      <c r="H184" s="18"/>
      <c r="I184" s="18"/>
    </row>
    <row r="185" spans="1:9" ht="12.75">
      <c r="A185" s="17"/>
      <c r="B185" s="18"/>
      <c r="C185" s="18"/>
      <c r="D185" s="18"/>
      <c r="E185" s="18"/>
      <c r="F185" s="18"/>
      <c r="G185" s="18"/>
      <c r="H185" s="18"/>
      <c r="I185" s="18"/>
    </row>
    <row r="186" spans="1:9" ht="12.75">
      <c r="A186" s="17"/>
      <c r="B186" s="18"/>
      <c r="C186" s="18"/>
      <c r="D186" s="18"/>
      <c r="E186" s="18"/>
      <c r="F186" s="18"/>
      <c r="G186" s="18"/>
      <c r="H186" s="18"/>
      <c r="I186" s="18"/>
    </row>
    <row r="187" spans="1:9" ht="12.75">
      <c r="A187" s="17"/>
      <c r="B187" s="18"/>
      <c r="C187" s="18"/>
      <c r="D187" s="18"/>
      <c r="E187" s="18"/>
      <c r="F187" s="18"/>
      <c r="G187" s="18"/>
      <c r="H187" s="18"/>
      <c r="I187" s="18"/>
    </row>
    <row r="188" spans="1:9" ht="12.75">
      <c r="A188" s="17"/>
      <c r="B188" s="18"/>
      <c r="C188" s="18"/>
      <c r="D188" s="18"/>
      <c r="E188" s="18"/>
      <c r="F188" s="18"/>
      <c r="G188" s="18"/>
      <c r="H188" s="18"/>
      <c r="I188" s="18"/>
    </row>
    <row r="189" spans="1:9" ht="12.75">
      <c r="A189" s="17"/>
      <c r="B189" s="18"/>
      <c r="C189" s="18"/>
      <c r="D189" s="18"/>
      <c r="E189" s="18"/>
      <c r="F189" s="18"/>
      <c r="G189" s="18"/>
      <c r="H189" s="18"/>
      <c r="I189" s="18"/>
    </row>
    <row r="190" spans="1:9" ht="12.75">
      <c r="A190" s="17"/>
      <c r="B190" s="18"/>
      <c r="C190" s="18"/>
      <c r="D190" s="18"/>
      <c r="E190" s="18"/>
      <c r="F190" s="18"/>
      <c r="G190" s="18"/>
      <c r="H190" s="18"/>
      <c r="I190" s="18"/>
    </row>
    <row r="191" spans="1:9" ht="12.75">
      <c r="A191" s="17"/>
      <c r="B191" s="18"/>
      <c r="C191" s="18"/>
      <c r="D191" s="18"/>
      <c r="E191" s="18"/>
      <c r="F191" s="18"/>
      <c r="G191" s="18"/>
      <c r="H191" s="18"/>
      <c r="I191" s="18"/>
    </row>
    <row r="192" spans="1:9" ht="12.75">
      <c r="A192" s="17"/>
      <c r="B192" s="18"/>
      <c r="C192" s="18"/>
      <c r="D192" s="18"/>
      <c r="E192" s="18"/>
      <c r="F192" s="18"/>
      <c r="G192" s="18"/>
      <c r="H192" s="18"/>
      <c r="I192" s="18"/>
    </row>
    <row r="193" spans="1:9" ht="12.75">
      <c r="A193" s="17"/>
      <c r="B193" s="18"/>
      <c r="C193" s="18"/>
      <c r="D193" s="18"/>
      <c r="E193" s="18"/>
      <c r="F193" s="18"/>
      <c r="G193" s="18"/>
      <c r="H193" s="18"/>
      <c r="I193" s="18"/>
    </row>
    <row r="194" spans="1:9" ht="12.75">
      <c r="A194" s="17"/>
      <c r="B194" s="18"/>
      <c r="C194" s="18"/>
      <c r="D194" s="18"/>
      <c r="E194" s="18"/>
      <c r="F194" s="18"/>
      <c r="G194" s="18"/>
      <c r="H194" s="18"/>
      <c r="I194" s="18"/>
    </row>
    <row r="195" spans="1:9" ht="12.75">
      <c r="A195" s="17"/>
      <c r="B195" s="18"/>
      <c r="C195" s="18"/>
      <c r="D195" s="18"/>
      <c r="E195" s="18"/>
      <c r="F195" s="18"/>
      <c r="G195" s="18"/>
      <c r="H195" s="18"/>
      <c r="I195" s="18"/>
    </row>
    <row r="196" spans="1:9" ht="12.75">
      <c r="A196" s="17"/>
      <c r="B196" s="18"/>
      <c r="C196" s="18"/>
      <c r="D196" s="18"/>
      <c r="E196" s="18"/>
      <c r="F196" s="18"/>
      <c r="G196" s="18"/>
      <c r="H196" s="18"/>
      <c r="I196" s="18"/>
    </row>
    <row r="197" spans="1:9" ht="12.75">
      <c r="A197" s="17"/>
      <c r="B197" s="18"/>
      <c r="C197" s="18"/>
      <c r="D197" s="18"/>
      <c r="E197" s="18"/>
      <c r="F197" s="18"/>
      <c r="G197" s="18"/>
      <c r="H197" s="18"/>
      <c r="I197" s="18"/>
    </row>
    <row r="198" spans="1:9" ht="12.75">
      <c r="A198" s="17"/>
      <c r="B198" s="18"/>
      <c r="C198" s="18"/>
      <c r="D198" s="18"/>
      <c r="E198" s="18"/>
      <c r="F198" s="18"/>
      <c r="G198" s="18"/>
      <c r="H198" s="18"/>
      <c r="I198" s="18"/>
    </row>
    <row r="199" spans="1:9" ht="12.75">
      <c r="A199" s="17"/>
      <c r="B199" s="18"/>
      <c r="C199" s="18"/>
      <c r="D199" s="18"/>
      <c r="E199" s="18"/>
      <c r="F199" s="18"/>
      <c r="G199" s="18"/>
      <c r="H199" s="18"/>
      <c r="I199" s="18"/>
    </row>
    <row r="200" spans="1:9" ht="12.75">
      <c r="A200" s="17"/>
      <c r="B200" s="18"/>
      <c r="C200" s="18"/>
      <c r="D200" s="18"/>
      <c r="E200" s="18"/>
      <c r="F200" s="18"/>
      <c r="G200" s="18"/>
      <c r="H200" s="18"/>
      <c r="I200" s="18"/>
    </row>
    <row r="201" spans="1:9" ht="12.75">
      <c r="A201" s="17"/>
      <c r="B201" s="18"/>
      <c r="C201" s="18"/>
      <c r="D201" s="18"/>
      <c r="E201" s="18"/>
      <c r="F201" s="18"/>
      <c r="G201" s="18"/>
      <c r="H201" s="18"/>
      <c r="I201" s="18"/>
    </row>
    <row r="202" spans="1:9" ht="12.75">
      <c r="A202" s="17"/>
      <c r="B202" s="18"/>
      <c r="C202" s="18"/>
      <c r="D202" s="18"/>
      <c r="E202" s="18"/>
      <c r="F202" s="18"/>
      <c r="G202" s="18"/>
      <c r="H202" s="18"/>
      <c r="I202" s="18"/>
    </row>
    <row r="203" spans="1:9" ht="12.75">
      <c r="A203" s="17"/>
      <c r="B203" s="18"/>
      <c r="C203" s="18"/>
      <c r="D203" s="18"/>
      <c r="E203" s="18"/>
      <c r="F203" s="18"/>
      <c r="G203" s="18"/>
      <c r="H203" s="18"/>
      <c r="I203" s="18"/>
    </row>
    <row r="204" spans="1:9" ht="12.75">
      <c r="A204" s="17"/>
      <c r="B204" s="18"/>
      <c r="C204" s="18"/>
      <c r="D204" s="18"/>
      <c r="E204" s="18"/>
      <c r="F204" s="18"/>
      <c r="G204" s="18"/>
      <c r="H204" s="18"/>
      <c r="I204" s="18"/>
    </row>
    <row r="205" spans="1:9" ht="12.75">
      <c r="A205" s="17"/>
      <c r="B205" s="18"/>
      <c r="C205" s="18"/>
      <c r="D205" s="18"/>
      <c r="E205" s="18"/>
      <c r="F205" s="18"/>
      <c r="G205" s="18"/>
      <c r="H205" s="18"/>
      <c r="I205" s="18"/>
    </row>
    <row r="206" spans="1:9" ht="12.75">
      <c r="A206" s="17"/>
      <c r="B206" s="18"/>
      <c r="C206" s="18"/>
      <c r="D206" s="18"/>
      <c r="E206" s="18"/>
      <c r="F206" s="18"/>
      <c r="G206" s="18"/>
      <c r="H206" s="18"/>
      <c r="I206" s="18"/>
    </row>
    <row r="207" spans="1:9" ht="12.75">
      <c r="A207" s="17"/>
      <c r="B207" s="18"/>
      <c r="C207" s="18"/>
      <c r="D207" s="18"/>
      <c r="E207" s="18"/>
      <c r="F207" s="18"/>
      <c r="G207" s="18"/>
      <c r="H207" s="18"/>
      <c r="I207" s="18"/>
    </row>
    <row r="208" spans="1:9" ht="12.75">
      <c r="A208" s="17"/>
      <c r="B208" s="18"/>
      <c r="C208" s="18"/>
      <c r="D208" s="18"/>
      <c r="E208" s="18"/>
      <c r="F208" s="18"/>
      <c r="G208" s="18"/>
      <c r="H208" s="18"/>
      <c r="I208" s="18"/>
    </row>
    <row r="209" spans="1:9" ht="12.75">
      <c r="A209" s="17"/>
      <c r="B209" s="18"/>
      <c r="C209" s="18"/>
      <c r="D209" s="18"/>
      <c r="E209" s="18"/>
      <c r="F209" s="18"/>
      <c r="G209" s="18"/>
      <c r="H209" s="18"/>
      <c r="I209" s="18"/>
    </row>
    <row r="210" spans="1:9" ht="12.75">
      <c r="A210" s="17"/>
      <c r="B210" s="18"/>
      <c r="C210" s="18"/>
      <c r="D210" s="18"/>
      <c r="E210" s="18"/>
      <c r="F210" s="18"/>
      <c r="G210" s="18"/>
      <c r="H210" s="18"/>
      <c r="I210" s="18"/>
    </row>
    <row r="211" spans="1:9" ht="12.75">
      <c r="A211" s="17"/>
      <c r="B211" s="18"/>
      <c r="C211" s="18"/>
      <c r="D211" s="18"/>
      <c r="E211" s="18"/>
      <c r="F211" s="18"/>
      <c r="G211" s="18"/>
      <c r="H211" s="18"/>
      <c r="I211" s="18"/>
    </row>
    <row r="212" spans="1:9" ht="12.75">
      <c r="A212" s="17"/>
      <c r="B212" s="18"/>
      <c r="C212" s="18"/>
      <c r="D212" s="18"/>
      <c r="E212" s="18"/>
      <c r="F212" s="18"/>
      <c r="G212" s="18"/>
      <c r="H212" s="18"/>
      <c r="I212" s="18"/>
    </row>
    <row r="213" spans="1:9" ht="12.75">
      <c r="A213" s="17"/>
      <c r="B213" s="18"/>
      <c r="C213" s="18"/>
      <c r="D213" s="18"/>
      <c r="E213" s="18"/>
      <c r="F213" s="18"/>
      <c r="G213" s="18"/>
      <c r="H213" s="18"/>
      <c r="I213" s="18"/>
    </row>
    <row r="214" spans="1:9" ht="12.75">
      <c r="A214" s="17"/>
      <c r="B214" s="18"/>
      <c r="C214" s="18"/>
      <c r="D214" s="18"/>
      <c r="E214" s="18"/>
      <c r="F214" s="18"/>
      <c r="G214" s="18"/>
      <c r="H214" s="18"/>
      <c r="I214" s="18"/>
    </row>
    <row r="215" spans="1:9" ht="12.75">
      <c r="A215" s="17"/>
      <c r="B215" s="18"/>
      <c r="C215" s="18"/>
      <c r="D215" s="18"/>
      <c r="E215" s="18"/>
      <c r="F215" s="18"/>
      <c r="G215" s="18"/>
      <c r="H215" s="18"/>
      <c r="I215" s="18"/>
    </row>
    <row r="216" spans="1:9" ht="12.75">
      <c r="A216" s="17"/>
      <c r="B216" s="18"/>
      <c r="C216" s="18"/>
      <c r="D216" s="18"/>
      <c r="E216" s="18"/>
      <c r="F216" s="18"/>
      <c r="G216" s="18"/>
      <c r="H216" s="18"/>
      <c r="I216" s="18"/>
    </row>
    <row r="217" spans="1:9" ht="12.75">
      <c r="A217" s="17"/>
      <c r="B217" s="18"/>
      <c r="C217" s="18"/>
      <c r="D217" s="18"/>
      <c r="E217" s="18"/>
      <c r="F217" s="18"/>
      <c r="G217" s="18"/>
      <c r="H217" s="18"/>
      <c r="I217" s="18"/>
    </row>
    <row r="218" spans="1:9" ht="12.75">
      <c r="A218" s="17"/>
      <c r="B218" s="18"/>
      <c r="C218" s="18"/>
      <c r="D218" s="18"/>
      <c r="E218" s="18"/>
      <c r="F218" s="18"/>
      <c r="G218" s="18"/>
      <c r="H218" s="18"/>
      <c r="I218" s="18"/>
    </row>
    <row r="219" spans="1:9" ht="12.75">
      <c r="A219" s="17"/>
      <c r="B219" s="18"/>
      <c r="C219" s="18"/>
      <c r="D219" s="18"/>
      <c r="E219" s="18"/>
      <c r="F219" s="18"/>
      <c r="G219" s="18"/>
      <c r="H219" s="18"/>
      <c r="I219" s="18"/>
    </row>
    <row r="220" spans="1:9" ht="12.75">
      <c r="A220" s="17"/>
      <c r="B220" s="18"/>
      <c r="C220" s="18"/>
      <c r="D220" s="18"/>
      <c r="E220" s="18"/>
      <c r="F220" s="18"/>
      <c r="G220" s="18"/>
      <c r="H220" s="18"/>
      <c r="I220" s="18"/>
    </row>
    <row r="221" spans="1:9" ht="12.75">
      <c r="A221" s="17"/>
      <c r="B221" s="18"/>
      <c r="C221" s="18"/>
      <c r="D221" s="18"/>
      <c r="E221" s="18"/>
      <c r="F221" s="18"/>
      <c r="G221" s="18"/>
      <c r="H221" s="18"/>
      <c r="I221" s="18"/>
    </row>
    <row r="222" spans="1:9" ht="12.75">
      <c r="A222" s="17"/>
      <c r="B222" s="18"/>
      <c r="C222" s="18"/>
      <c r="D222" s="18"/>
      <c r="E222" s="18"/>
      <c r="F222" s="18"/>
      <c r="G222" s="18"/>
      <c r="H222" s="18"/>
      <c r="I222" s="18"/>
    </row>
    <row r="223" spans="1:9" ht="12.75">
      <c r="A223" s="17"/>
      <c r="B223" s="18"/>
      <c r="C223" s="18"/>
      <c r="D223" s="18"/>
      <c r="E223" s="18"/>
      <c r="F223" s="18"/>
      <c r="G223" s="18"/>
      <c r="H223" s="18"/>
      <c r="I223" s="18"/>
    </row>
    <row r="224" spans="1:9" ht="12.75">
      <c r="A224" s="17"/>
      <c r="B224" s="18"/>
      <c r="C224" s="18"/>
      <c r="D224" s="18"/>
      <c r="E224" s="18"/>
      <c r="F224" s="18"/>
      <c r="G224" s="18"/>
      <c r="H224" s="18"/>
      <c r="I224" s="18"/>
    </row>
    <row r="225" spans="1:9" ht="12.75">
      <c r="A225" s="17"/>
      <c r="B225" s="18"/>
      <c r="C225" s="18"/>
      <c r="D225" s="18"/>
      <c r="E225" s="18"/>
      <c r="F225" s="18"/>
      <c r="G225" s="18"/>
      <c r="H225" s="18"/>
      <c r="I225" s="18"/>
    </row>
    <row r="226" spans="1:9" ht="12.75">
      <c r="A226" s="17"/>
      <c r="B226" s="18"/>
      <c r="C226" s="18"/>
      <c r="D226" s="18"/>
      <c r="E226" s="18"/>
      <c r="F226" s="18"/>
      <c r="G226" s="18"/>
      <c r="H226" s="18"/>
      <c r="I226" s="18"/>
    </row>
    <row r="227" spans="1:9" ht="12.75">
      <c r="A227" s="17"/>
      <c r="B227" s="18"/>
      <c r="C227" s="18"/>
      <c r="D227" s="18"/>
      <c r="E227" s="18"/>
      <c r="F227" s="18"/>
      <c r="G227" s="18"/>
      <c r="H227" s="18"/>
      <c r="I227" s="18"/>
    </row>
    <row r="228" spans="1:9" ht="12.75">
      <c r="A228" s="17"/>
      <c r="B228" s="18"/>
      <c r="C228" s="18"/>
      <c r="D228" s="18"/>
      <c r="E228" s="18"/>
      <c r="F228" s="18"/>
      <c r="G228" s="18"/>
      <c r="H228" s="18"/>
      <c r="I228" s="18"/>
    </row>
    <row r="229" spans="1:9" ht="12.75">
      <c r="A229" s="17"/>
      <c r="B229" s="18"/>
      <c r="C229" s="18"/>
      <c r="D229" s="18"/>
      <c r="E229" s="18"/>
      <c r="F229" s="18"/>
      <c r="G229" s="18"/>
      <c r="H229" s="18"/>
      <c r="I229" s="18"/>
    </row>
    <row r="230" spans="1:9" ht="12.75">
      <c r="A230" s="17"/>
      <c r="B230" s="18"/>
      <c r="C230" s="18"/>
      <c r="D230" s="18"/>
      <c r="E230" s="18"/>
      <c r="F230" s="18"/>
      <c r="G230" s="18"/>
      <c r="H230" s="18"/>
      <c r="I230" s="18"/>
    </row>
    <row r="231" spans="1:9" ht="12.75">
      <c r="A231" s="17"/>
      <c r="B231" s="18"/>
      <c r="C231" s="18"/>
      <c r="D231" s="18"/>
      <c r="E231" s="18"/>
      <c r="F231" s="18"/>
      <c r="G231" s="18"/>
      <c r="H231" s="18"/>
      <c r="I231" s="18"/>
    </row>
    <row r="232" spans="1:9" ht="12.75">
      <c r="A232" s="17"/>
      <c r="B232" s="18"/>
      <c r="C232" s="18"/>
      <c r="D232" s="18"/>
      <c r="E232" s="18"/>
      <c r="F232" s="18"/>
      <c r="G232" s="18"/>
      <c r="H232" s="18"/>
      <c r="I232" s="18"/>
    </row>
    <row r="233" spans="1:9" ht="12.75">
      <c r="A233" s="17"/>
      <c r="B233" s="18"/>
      <c r="C233" s="18"/>
      <c r="D233" s="18"/>
      <c r="E233" s="18"/>
      <c r="F233" s="18"/>
      <c r="G233" s="18"/>
      <c r="H233" s="18"/>
      <c r="I233" s="18"/>
    </row>
    <row r="234" spans="1:9" ht="12.75">
      <c r="A234" s="17"/>
      <c r="B234" s="18"/>
      <c r="C234" s="18"/>
      <c r="D234" s="18"/>
      <c r="E234" s="18"/>
      <c r="F234" s="18"/>
      <c r="G234" s="18"/>
      <c r="H234" s="18"/>
      <c r="I234" s="18"/>
    </row>
    <row r="235" spans="1:9" ht="12.75">
      <c r="A235" s="17"/>
      <c r="B235" s="18"/>
      <c r="C235" s="18"/>
      <c r="D235" s="18"/>
      <c r="E235" s="18"/>
      <c r="F235" s="18"/>
      <c r="G235" s="18"/>
      <c r="H235" s="18"/>
      <c r="I235" s="18"/>
    </row>
    <row r="236" spans="1:9" ht="12.75">
      <c r="A236" s="17"/>
      <c r="B236" s="18"/>
      <c r="C236" s="18"/>
      <c r="D236" s="18"/>
      <c r="E236" s="18"/>
      <c r="F236" s="18"/>
      <c r="G236" s="18"/>
      <c r="H236" s="18"/>
      <c r="I236" s="18"/>
    </row>
    <row r="237" spans="1:9" ht="12.75">
      <c r="A237" s="17"/>
      <c r="B237" s="18"/>
      <c r="C237" s="18"/>
      <c r="D237" s="18"/>
      <c r="E237" s="18"/>
      <c r="F237" s="18"/>
      <c r="G237" s="18"/>
      <c r="H237" s="18"/>
      <c r="I237" s="18"/>
    </row>
    <row r="238" spans="1:9" ht="12.75">
      <c r="A238" s="17"/>
      <c r="B238" s="18"/>
      <c r="C238" s="18"/>
      <c r="D238" s="18"/>
      <c r="E238" s="18"/>
      <c r="F238" s="18"/>
      <c r="G238" s="18"/>
      <c r="H238" s="18"/>
      <c r="I238" s="18"/>
    </row>
    <row r="239" spans="1:9" ht="12.75">
      <c r="A239" s="17"/>
      <c r="B239" s="18"/>
      <c r="C239" s="18"/>
      <c r="D239" s="18"/>
      <c r="E239" s="18"/>
      <c r="F239" s="18"/>
      <c r="G239" s="18"/>
      <c r="H239" s="18"/>
      <c r="I239" s="18"/>
    </row>
    <row r="240" spans="1:9" ht="12.75">
      <c r="A240" s="17"/>
      <c r="B240" s="18"/>
      <c r="C240" s="18"/>
      <c r="D240" s="18"/>
      <c r="E240" s="18"/>
      <c r="F240" s="18"/>
      <c r="G240" s="18"/>
      <c r="H240" s="18"/>
      <c r="I240" s="18"/>
    </row>
    <row r="241" spans="1:9" ht="12.75">
      <c r="A241" s="17"/>
      <c r="B241" s="18"/>
      <c r="C241" s="18"/>
      <c r="D241" s="18"/>
      <c r="E241" s="18"/>
      <c r="F241" s="18"/>
      <c r="G241" s="18"/>
      <c r="H241" s="18"/>
      <c r="I241" s="18"/>
    </row>
    <row r="242" spans="1:9" ht="12.75">
      <c r="A242" s="17"/>
      <c r="B242" s="18"/>
      <c r="C242" s="18"/>
      <c r="D242" s="18"/>
      <c r="E242" s="18"/>
      <c r="F242" s="18"/>
      <c r="G242" s="18"/>
      <c r="H242" s="18"/>
      <c r="I242" s="18"/>
    </row>
    <row r="243" spans="1:9" ht="12.75">
      <c r="A243" s="17"/>
      <c r="B243" s="18"/>
      <c r="C243" s="18"/>
      <c r="D243" s="18"/>
      <c r="E243" s="18"/>
      <c r="F243" s="18"/>
      <c r="G243" s="18"/>
      <c r="H243" s="18"/>
      <c r="I243" s="18"/>
    </row>
    <row r="244" spans="1:9" ht="12.75">
      <c r="A244" s="17"/>
      <c r="B244" s="18"/>
      <c r="C244" s="18"/>
      <c r="D244" s="18"/>
      <c r="E244" s="18"/>
      <c r="F244" s="18"/>
      <c r="G244" s="18"/>
      <c r="H244" s="18"/>
      <c r="I244" s="18"/>
    </row>
    <row r="245" spans="1:9" ht="12.75">
      <c r="A245" s="17"/>
      <c r="B245" s="18"/>
      <c r="C245" s="18"/>
      <c r="D245" s="18"/>
      <c r="E245" s="18"/>
      <c r="F245" s="18"/>
      <c r="G245" s="18"/>
      <c r="H245" s="18"/>
      <c r="I245" s="18"/>
    </row>
    <row r="246" spans="1:9" ht="12.75">
      <c r="A246" s="17"/>
      <c r="B246" s="18"/>
      <c r="C246" s="18"/>
      <c r="D246" s="18"/>
      <c r="E246" s="18"/>
      <c r="F246" s="18"/>
      <c r="G246" s="18"/>
      <c r="H246" s="18"/>
      <c r="I246" s="18"/>
    </row>
    <row r="247" spans="1:9" ht="12.75">
      <c r="A247" s="17"/>
      <c r="B247" s="18"/>
      <c r="C247" s="18"/>
      <c r="D247" s="18"/>
      <c r="E247" s="18"/>
      <c r="F247" s="18"/>
      <c r="G247" s="18"/>
      <c r="H247" s="18"/>
      <c r="I247" s="18"/>
    </row>
    <row r="248" spans="1:9" ht="12.75">
      <c r="A248" s="17"/>
      <c r="B248" s="18"/>
      <c r="C248" s="18"/>
      <c r="D248" s="18"/>
      <c r="E248" s="18"/>
      <c r="F248" s="18"/>
      <c r="G248" s="18"/>
      <c r="H248" s="18"/>
      <c r="I248" s="18"/>
    </row>
    <row r="249" spans="1:9" ht="12.75">
      <c r="A249" s="17"/>
      <c r="B249" s="18"/>
      <c r="C249" s="18"/>
      <c r="D249" s="18"/>
      <c r="E249" s="18"/>
      <c r="F249" s="18"/>
      <c r="G249" s="18"/>
      <c r="H249" s="18"/>
      <c r="I249" s="18"/>
    </row>
    <row r="250" spans="1:9" ht="12.75">
      <c r="A250" s="17"/>
      <c r="B250" s="18"/>
      <c r="C250" s="18"/>
      <c r="D250" s="18"/>
      <c r="E250" s="18"/>
      <c r="F250" s="18"/>
      <c r="G250" s="18"/>
      <c r="H250" s="18"/>
      <c r="I250" s="18"/>
    </row>
    <row r="251" spans="1:9" ht="12.75">
      <c r="A251" s="17"/>
      <c r="B251" s="18"/>
      <c r="C251" s="18"/>
      <c r="D251" s="18"/>
      <c r="E251" s="18"/>
      <c r="F251" s="18"/>
      <c r="G251" s="18"/>
      <c r="H251" s="18"/>
      <c r="I251" s="18"/>
    </row>
    <row r="252" spans="1:9" ht="12.75">
      <c r="A252" s="17"/>
      <c r="B252" s="18"/>
      <c r="C252" s="18"/>
      <c r="D252" s="18"/>
      <c r="E252" s="18"/>
      <c r="F252" s="18"/>
      <c r="G252" s="18"/>
      <c r="H252" s="18"/>
      <c r="I252" s="18"/>
    </row>
    <row r="253" spans="1:9" ht="12.75">
      <c r="A253" s="17"/>
      <c r="B253" s="18"/>
      <c r="C253" s="18"/>
      <c r="D253" s="18"/>
      <c r="E253" s="18"/>
      <c r="F253" s="18"/>
      <c r="G253" s="18"/>
      <c r="H253" s="18"/>
      <c r="I253" s="18"/>
    </row>
    <row r="254" spans="1:9" ht="12.75">
      <c r="A254" s="17"/>
      <c r="B254" s="18"/>
      <c r="C254" s="18"/>
      <c r="D254" s="18"/>
      <c r="E254" s="18"/>
      <c r="F254" s="18"/>
      <c r="G254" s="18"/>
      <c r="H254" s="18"/>
      <c r="I254" s="18"/>
    </row>
    <row r="255" spans="1:9" ht="12.75">
      <c r="A255" s="17"/>
      <c r="B255" s="18"/>
      <c r="C255" s="18"/>
      <c r="D255" s="18"/>
      <c r="E255" s="18"/>
      <c r="F255" s="18"/>
      <c r="G255" s="18"/>
      <c r="H255" s="18"/>
      <c r="I255" s="18"/>
    </row>
    <row r="256" spans="1:9" ht="12.75">
      <c r="A256" s="17"/>
      <c r="B256" s="18"/>
      <c r="C256" s="18"/>
      <c r="D256" s="18"/>
      <c r="E256" s="18"/>
      <c r="F256" s="18"/>
      <c r="G256" s="18"/>
      <c r="H256" s="18"/>
      <c r="I256" s="18"/>
    </row>
    <row r="257" spans="1:9" ht="12.75">
      <c r="A257" s="17"/>
      <c r="B257" s="18"/>
      <c r="C257" s="18"/>
      <c r="D257" s="18"/>
      <c r="E257" s="18"/>
      <c r="F257" s="18"/>
      <c r="G257" s="18"/>
      <c r="H257" s="18"/>
      <c r="I257" s="18"/>
    </row>
    <row r="258" spans="1:9" ht="12.75">
      <c r="A258" s="17"/>
      <c r="B258" s="18"/>
      <c r="C258" s="18"/>
      <c r="D258" s="18"/>
      <c r="E258" s="18"/>
      <c r="F258" s="18"/>
      <c r="G258" s="18"/>
      <c r="H258" s="18"/>
      <c r="I258" s="18"/>
    </row>
    <row r="259" spans="1:9" ht="12.75">
      <c r="A259" s="17"/>
      <c r="B259" s="18"/>
      <c r="C259" s="18"/>
      <c r="D259" s="18"/>
      <c r="E259" s="18"/>
      <c r="F259" s="18"/>
      <c r="G259" s="18"/>
      <c r="H259" s="18"/>
      <c r="I259" s="18"/>
    </row>
    <row r="260" spans="1:9" ht="12.75">
      <c r="A260" s="17"/>
      <c r="B260" s="18"/>
      <c r="C260" s="18"/>
      <c r="D260" s="18"/>
      <c r="E260" s="18"/>
      <c r="F260" s="18"/>
      <c r="G260" s="18"/>
      <c r="H260" s="18"/>
      <c r="I260" s="18"/>
    </row>
    <row r="261" spans="1:9" ht="12.75">
      <c r="A261" s="17"/>
      <c r="B261" s="18"/>
      <c r="C261" s="18"/>
      <c r="D261" s="18"/>
      <c r="E261" s="18"/>
      <c r="F261" s="18"/>
      <c r="G261" s="18"/>
      <c r="H261" s="18"/>
      <c r="I261" s="18"/>
    </row>
    <row r="262" spans="1:9" ht="12.75">
      <c r="A262" s="17"/>
      <c r="B262" s="18"/>
      <c r="C262" s="18"/>
      <c r="D262" s="18"/>
      <c r="E262" s="18"/>
      <c r="F262" s="18"/>
      <c r="G262" s="18"/>
      <c r="H262" s="18"/>
      <c r="I262" s="18"/>
    </row>
    <row r="263" spans="1:9" ht="12.75">
      <c r="A263" s="17"/>
      <c r="B263" s="18"/>
      <c r="C263" s="18"/>
      <c r="D263" s="18"/>
      <c r="E263" s="18"/>
      <c r="F263" s="18"/>
      <c r="G263" s="18"/>
      <c r="H263" s="18"/>
      <c r="I263" s="18"/>
    </row>
    <row r="264" spans="1:9" ht="12.75">
      <c r="A264" s="17"/>
      <c r="B264" s="18"/>
      <c r="C264" s="18"/>
      <c r="D264" s="18"/>
      <c r="E264" s="18"/>
      <c r="F264" s="18"/>
      <c r="G264" s="18"/>
      <c r="H264" s="18"/>
      <c r="I264" s="18"/>
    </row>
    <row r="265" spans="1:9" ht="12.75">
      <c r="A265" s="17"/>
      <c r="B265" s="18"/>
      <c r="C265" s="18"/>
      <c r="D265" s="18"/>
      <c r="E265" s="18"/>
      <c r="F265" s="18"/>
      <c r="G265" s="18"/>
      <c r="H265" s="18"/>
      <c r="I265" s="18"/>
    </row>
    <row r="266" spans="1:9" ht="12.75">
      <c r="A266" s="17"/>
      <c r="B266" s="18"/>
      <c r="C266" s="18"/>
      <c r="D266" s="18"/>
      <c r="E266" s="18"/>
      <c r="F266" s="18"/>
      <c r="G266" s="18"/>
      <c r="H266" s="18"/>
      <c r="I266" s="18"/>
    </row>
    <row r="267" spans="1:9" ht="12.75">
      <c r="A267" s="17"/>
      <c r="B267" s="18"/>
      <c r="C267" s="18"/>
      <c r="D267" s="18"/>
      <c r="E267" s="18"/>
      <c r="F267" s="18"/>
      <c r="G267" s="18"/>
      <c r="H267" s="18"/>
      <c r="I267" s="18"/>
    </row>
    <row r="268" spans="1:9" ht="12.75">
      <c r="A268" s="17"/>
      <c r="B268" s="18"/>
      <c r="C268" s="18"/>
      <c r="D268" s="18"/>
      <c r="E268" s="18"/>
      <c r="F268" s="18"/>
      <c r="G268" s="18"/>
      <c r="H268" s="18"/>
      <c r="I268" s="18"/>
    </row>
    <row r="269" spans="1:9" ht="12.75">
      <c r="A269" s="17"/>
      <c r="B269" s="18"/>
      <c r="C269" s="18"/>
      <c r="D269" s="18"/>
      <c r="E269" s="18"/>
      <c r="F269" s="18"/>
      <c r="G269" s="18"/>
      <c r="H269" s="18"/>
      <c r="I269" s="18"/>
    </row>
    <row r="270" spans="1:9" ht="12.75">
      <c r="A270" s="17"/>
      <c r="B270" s="18"/>
      <c r="C270" s="18"/>
      <c r="D270" s="18"/>
      <c r="E270" s="18"/>
      <c r="F270" s="18"/>
      <c r="G270" s="18"/>
      <c r="H270" s="18"/>
      <c r="I270" s="18"/>
    </row>
    <row r="271" spans="1:9" ht="12.75">
      <c r="A271" s="17"/>
      <c r="B271" s="18"/>
      <c r="C271" s="18"/>
      <c r="D271" s="18"/>
      <c r="E271" s="18"/>
      <c r="F271" s="18"/>
      <c r="G271" s="18"/>
      <c r="H271" s="18"/>
      <c r="I271" s="18"/>
    </row>
    <row r="272" spans="1:9" ht="12.75">
      <c r="A272" s="17"/>
      <c r="B272" s="18"/>
      <c r="C272" s="18"/>
      <c r="D272" s="18"/>
      <c r="E272" s="18"/>
      <c r="F272" s="18"/>
      <c r="G272" s="18"/>
      <c r="H272" s="18"/>
      <c r="I272" s="18"/>
    </row>
    <row r="273" spans="1:9" ht="12.75">
      <c r="A273" s="17"/>
      <c r="B273" s="18"/>
      <c r="C273" s="18"/>
      <c r="D273" s="18"/>
      <c r="E273" s="18"/>
      <c r="F273" s="18"/>
      <c r="G273" s="18"/>
      <c r="H273" s="18"/>
      <c r="I273" s="18"/>
    </row>
    <row r="274" spans="1:9" ht="12.75">
      <c r="A274" s="17"/>
      <c r="B274" s="18"/>
      <c r="C274" s="18"/>
      <c r="D274" s="18"/>
      <c r="E274" s="18"/>
      <c r="F274" s="18"/>
      <c r="G274" s="18"/>
      <c r="H274" s="18"/>
      <c r="I274" s="18"/>
    </row>
    <row r="275" spans="1:9" ht="12.75">
      <c r="A275" s="17"/>
      <c r="B275" s="18"/>
      <c r="C275" s="18"/>
      <c r="D275" s="18"/>
      <c r="E275" s="18"/>
      <c r="F275" s="18"/>
      <c r="G275" s="18"/>
      <c r="H275" s="18"/>
      <c r="I275" s="18"/>
    </row>
    <row r="276" spans="1:9" ht="12.75">
      <c r="A276" s="17"/>
      <c r="B276" s="18"/>
      <c r="C276" s="18"/>
      <c r="D276" s="18"/>
      <c r="E276" s="18"/>
      <c r="F276" s="18"/>
      <c r="G276" s="18"/>
      <c r="H276" s="18"/>
      <c r="I276" s="18"/>
    </row>
    <row r="277" spans="1:9" ht="12.75">
      <c r="A277" s="17"/>
      <c r="B277" s="18"/>
      <c r="C277" s="18"/>
      <c r="D277" s="18"/>
      <c r="E277" s="18"/>
      <c r="F277" s="18"/>
      <c r="G277" s="18"/>
      <c r="H277" s="18"/>
      <c r="I277" s="18"/>
    </row>
    <row r="278" spans="1:9" ht="12.75">
      <c r="A278" s="17"/>
      <c r="B278" s="18"/>
      <c r="C278" s="18"/>
      <c r="D278" s="18"/>
      <c r="E278" s="18"/>
      <c r="F278" s="18"/>
      <c r="G278" s="18"/>
      <c r="H278" s="18"/>
      <c r="I278" s="18"/>
    </row>
    <row r="279" spans="1:9" ht="12.75">
      <c r="A279" s="17"/>
      <c r="B279" s="18"/>
      <c r="C279" s="18"/>
      <c r="D279" s="18"/>
      <c r="E279" s="18"/>
      <c r="F279" s="18"/>
      <c r="G279" s="18"/>
      <c r="H279" s="18"/>
      <c r="I279" s="18"/>
    </row>
    <row r="280" spans="1:9" ht="12.75">
      <c r="A280" s="17"/>
      <c r="B280" s="18"/>
      <c r="C280" s="18"/>
      <c r="D280" s="18"/>
      <c r="E280" s="18"/>
      <c r="F280" s="18"/>
      <c r="G280" s="18"/>
      <c r="H280" s="18"/>
      <c r="I280" s="18"/>
    </row>
    <row r="281" spans="1:9" ht="12.75">
      <c r="A281" s="17"/>
      <c r="B281" s="18"/>
      <c r="C281" s="18"/>
      <c r="D281" s="18"/>
      <c r="E281" s="18"/>
      <c r="F281" s="18"/>
      <c r="G281" s="18"/>
      <c r="H281" s="18"/>
      <c r="I281" s="18"/>
    </row>
    <row r="282" spans="1:9" ht="12.75">
      <c r="A282" s="17"/>
      <c r="B282" s="18"/>
      <c r="C282" s="18"/>
      <c r="D282" s="18"/>
      <c r="E282" s="18"/>
      <c r="F282" s="18"/>
      <c r="G282" s="18"/>
      <c r="H282" s="18"/>
      <c r="I282" s="18"/>
    </row>
    <row r="283" spans="1:9" ht="12.75">
      <c r="A283" s="17"/>
      <c r="B283" s="18"/>
      <c r="C283" s="18"/>
      <c r="D283" s="18"/>
      <c r="E283" s="18"/>
      <c r="F283" s="18"/>
      <c r="G283" s="18"/>
      <c r="H283" s="18"/>
      <c r="I283" s="18"/>
    </row>
    <row r="284" spans="1:9" ht="12.75">
      <c r="A284" s="17"/>
      <c r="B284" s="18"/>
      <c r="C284" s="18"/>
      <c r="D284" s="18"/>
      <c r="E284" s="18"/>
      <c r="F284" s="18"/>
      <c r="G284" s="18"/>
      <c r="H284" s="18"/>
      <c r="I284" s="18"/>
    </row>
    <row r="285" spans="1:9" ht="12.75">
      <c r="A285" s="17"/>
      <c r="B285" s="18"/>
      <c r="C285" s="18"/>
      <c r="D285" s="18"/>
      <c r="E285" s="18"/>
      <c r="F285" s="18"/>
      <c r="G285" s="18"/>
      <c r="H285" s="18"/>
      <c r="I285" s="18"/>
    </row>
    <row r="286" spans="1:9" ht="12.75">
      <c r="A286" s="17"/>
      <c r="B286" s="18"/>
      <c r="C286" s="18"/>
      <c r="D286" s="18"/>
      <c r="E286" s="18"/>
      <c r="F286" s="18"/>
      <c r="G286" s="18"/>
      <c r="H286" s="18"/>
      <c r="I286" s="18"/>
    </row>
    <row r="287" spans="1:9" ht="12.75">
      <c r="A287" s="17"/>
      <c r="B287" s="18"/>
      <c r="C287" s="18"/>
      <c r="D287" s="18"/>
      <c r="E287" s="18"/>
      <c r="F287" s="18"/>
      <c r="G287" s="18"/>
      <c r="H287" s="18"/>
      <c r="I287" s="18"/>
    </row>
    <row r="288" spans="1:9" ht="12.75">
      <c r="A288" s="17"/>
      <c r="B288" s="18"/>
      <c r="C288" s="18"/>
      <c r="D288" s="18"/>
      <c r="E288" s="18"/>
      <c r="F288" s="18"/>
      <c r="G288" s="18"/>
      <c r="H288" s="18"/>
      <c r="I288" s="18"/>
    </row>
    <row r="289" spans="1:9" ht="12.75">
      <c r="A289" s="17"/>
      <c r="B289" s="18"/>
      <c r="C289" s="18"/>
      <c r="D289" s="18"/>
      <c r="E289" s="18"/>
      <c r="F289" s="18"/>
      <c r="G289" s="18"/>
      <c r="H289" s="18"/>
      <c r="I289" s="18"/>
    </row>
    <row r="290" spans="1:9" ht="12.75">
      <c r="A290" s="17"/>
      <c r="B290" s="18"/>
      <c r="C290" s="18"/>
      <c r="D290" s="18"/>
      <c r="E290" s="18"/>
      <c r="F290" s="18"/>
      <c r="G290" s="18"/>
      <c r="H290" s="18"/>
      <c r="I290" s="18"/>
    </row>
    <row r="291" spans="1:9" ht="12.75">
      <c r="A291" s="17"/>
      <c r="B291" s="18"/>
      <c r="C291" s="18"/>
      <c r="D291" s="18"/>
      <c r="E291" s="18"/>
      <c r="F291" s="18"/>
      <c r="G291" s="18"/>
      <c r="H291" s="18"/>
      <c r="I291" s="18"/>
    </row>
    <row r="292" spans="1:9" ht="12.75">
      <c r="A292" s="17"/>
      <c r="B292" s="18"/>
      <c r="C292" s="18"/>
      <c r="D292" s="18"/>
      <c r="E292" s="18"/>
      <c r="F292" s="18"/>
      <c r="G292" s="18"/>
      <c r="H292" s="18"/>
      <c r="I292" s="18"/>
    </row>
    <row r="293" spans="1:9" ht="12.75">
      <c r="A293" s="17"/>
      <c r="B293" s="18"/>
      <c r="C293" s="18"/>
      <c r="D293" s="18"/>
      <c r="E293" s="18"/>
      <c r="F293" s="18"/>
      <c r="G293" s="18"/>
      <c r="H293" s="18"/>
      <c r="I293" s="18"/>
    </row>
    <row r="294" spans="1:9" ht="12.75">
      <c r="A294" s="17"/>
      <c r="B294" s="18"/>
      <c r="C294" s="18"/>
      <c r="D294" s="18"/>
      <c r="E294" s="18"/>
      <c r="F294" s="18"/>
      <c r="G294" s="18"/>
      <c r="H294" s="18"/>
      <c r="I294" s="18"/>
    </row>
    <row r="295" spans="1:9" ht="12.75">
      <c r="A295" s="17"/>
      <c r="B295" s="18"/>
      <c r="C295" s="18"/>
      <c r="D295" s="18"/>
      <c r="E295" s="18"/>
      <c r="F295" s="18"/>
      <c r="G295" s="18"/>
      <c r="H295" s="18"/>
      <c r="I295" s="18"/>
    </row>
    <row r="296" spans="1:9" ht="12.75">
      <c r="A296" s="17"/>
      <c r="B296" s="18"/>
      <c r="C296" s="18"/>
      <c r="D296" s="18"/>
      <c r="E296" s="18"/>
      <c r="F296" s="18"/>
      <c r="G296" s="18"/>
      <c r="H296" s="18"/>
      <c r="I296" s="18"/>
    </row>
    <row r="297" spans="1:9" ht="12.75">
      <c r="A297" s="17"/>
      <c r="B297" s="18"/>
      <c r="C297" s="18"/>
      <c r="D297" s="18"/>
      <c r="E297" s="18"/>
      <c r="F297" s="18"/>
      <c r="G297" s="18"/>
      <c r="H297" s="18"/>
      <c r="I297" s="18"/>
    </row>
    <row r="298" spans="1:9" ht="12.75">
      <c r="A298" s="17"/>
      <c r="B298" s="18"/>
      <c r="C298" s="18"/>
      <c r="D298" s="18"/>
      <c r="E298" s="18"/>
      <c r="F298" s="18"/>
      <c r="G298" s="18"/>
      <c r="H298" s="18"/>
      <c r="I298" s="18"/>
    </row>
    <row r="299" spans="1:9" ht="12.75">
      <c r="A299" s="17"/>
      <c r="B299" s="18"/>
      <c r="C299" s="18"/>
      <c r="D299" s="18"/>
      <c r="E299" s="18"/>
      <c r="F299" s="18"/>
      <c r="G299" s="18"/>
      <c r="H299" s="18"/>
      <c r="I299" s="18"/>
    </row>
    <row r="300" spans="1:9" ht="12.75">
      <c r="A300" s="17"/>
      <c r="B300" s="18"/>
      <c r="C300" s="18"/>
      <c r="D300" s="18"/>
      <c r="E300" s="18"/>
      <c r="F300" s="18"/>
      <c r="G300" s="18"/>
      <c r="H300" s="18"/>
      <c r="I300" s="18"/>
    </row>
    <row r="301" spans="1:9" ht="12.75">
      <c r="A301" s="17"/>
      <c r="B301" s="18"/>
      <c r="C301" s="18"/>
      <c r="D301" s="18"/>
      <c r="E301" s="18"/>
      <c r="F301" s="18"/>
      <c r="G301" s="18"/>
      <c r="H301" s="18"/>
      <c r="I301" s="18"/>
    </row>
    <row r="302" spans="1:9" ht="12.75">
      <c r="A302" s="17"/>
      <c r="B302" s="18"/>
      <c r="C302" s="18"/>
      <c r="D302" s="18"/>
      <c r="E302" s="18"/>
      <c r="F302" s="18"/>
      <c r="G302" s="18"/>
      <c r="H302" s="18"/>
      <c r="I302" s="18"/>
    </row>
    <row r="303" spans="1:9" ht="12.75">
      <c r="A303" s="17"/>
      <c r="B303" s="18"/>
      <c r="C303" s="18"/>
      <c r="D303" s="18"/>
      <c r="E303" s="18"/>
      <c r="F303" s="18"/>
      <c r="G303" s="18"/>
      <c r="H303" s="18"/>
      <c r="I303" s="18"/>
    </row>
    <row r="304" spans="1:9" ht="12.75">
      <c r="A304" s="17"/>
      <c r="B304" s="18"/>
      <c r="C304" s="18"/>
      <c r="D304" s="18"/>
      <c r="E304" s="18"/>
      <c r="F304" s="18"/>
      <c r="G304" s="18"/>
      <c r="H304" s="18"/>
      <c r="I304" s="18"/>
    </row>
    <row r="305" spans="1:9" ht="12.75">
      <c r="A305" s="17"/>
      <c r="B305" s="18"/>
      <c r="C305" s="18"/>
      <c r="D305" s="18"/>
      <c r="E305" s="18"/>
      <c r="F305" s="18"/>
      <c r="G305" s="18"/>
      <c r="H305" s="18"/>
      <c r="I305" s="18"/>
    </row>
    <row r="306" spans="1:9" ht="12.75">
      <c r="A306" s="17"/>
      <c r="B306" s="18"/>
      <c r="C306" s="18"/>
      <c r="D306" s="18"/>
      <c r="E306" s="18"/>
      <c r="F306" s="18"/>
      <c r="G306" s="18"/>
      <c r="H306" s="18"/>
      <c r="I306" s="18"/>
    </row>
    <row r="307" spans="1:9" ht="12.75">
      <c r="A307" s="17"/>
      <c r="B307" s="18"/>
      <c r="C307" s="18"/>
      <c r="D307" s="18"/>
      <c r="E307" s="18"/>
      <c r="F307" s="18"/>
      <c r="G307" s="18"/>
      <c r="H307" s="18"/>
      <c r="I307" s="18"/>
    </row>
    <row r="308" spans="1:9" ht="12.75">
      <c r="A308" s="17"/>
      <c r="B308" s="18"/>
      <c r="C308" s="18"/>
      <c r="D308" s="18"/>
      <c r="E308" s="18"/>
      <c r="F308" s="18"/>
      <c r="G308" s="18"/>
      <c r="H308" s="18"/>
      <c r="I308" s="18"/>
    </row>
    <row r="309" spans="1:9" ht="12.75">
      <c r="A309" s="17"/>
      <c r="B309" s="18"/>
      <c r="C309" s="18"/>
      <c r="D309" s="18"/>
      <c r="E309" s="18"/>
      <c r="F309" s="18"/>
      <c r="G309" s="18"/>
      <c r="H309" s="18"/>
      <c r="I309" s="18"/>
    </row>
    <row r="310" spans="1:9" ht="12.75">
      <c r="A310" s="17"/>
      <c r="B310" s="18"/>
      <c r="C310" s="18"/>
      <c r="D310" s="18"/>
      <c r="E310" s="18"/>
      <c r="F310" s="18"/>
      <c r="G310" s="18"/>
      <c r="H310" s="18"/>
      <c r="I310" s="18"/>
    </row>
    <row r="311" spans="1:9" ht="12.75">
      <c r="A311" s="17"/>
      <c r="B311" s="18"/>
      <c r="C311" s="18"/>
      <c r="D311" s="18"/>
      <c r="E311" s="18"/>
      <c r="F311" s="18"/>
      <c r="G311" s="18"/>
      <c r="H311" s="18"/>
      <c r="I311" s="18"/>
    </row>
    <row r="312" spans="1:9" ht="12.75">
      <c r="A312" s="17"/>
      <c r="B312" s="18"/>
      <c r="C312" s="18"/>
      <c r="D312" s="18"/>
      <c r="E312" s="18"/>
      <c r="F312" s="18"/>
      <c r="G312" s="18"/>
      <c r="H312" s="18"/>
      <c r="I312" s="18"/>
    </row>
    <row r="313" spans="1:9" ht="12.75">
      <c r="A313" s="17"/>
      <c r="B313" s="18"/>
      <c r="C313" s="18"/>
      <c r="D313" s="18"/>
      <c r="E313" s="18"/>
      <c r="F313" s="18"/>
      <c r="G313" s="18"/>
      <c r="H313" s="18"/>
      <c r="I313" s="18"/>
    </row>
    <row r="314" spans="1:9" ht="12.75">
      <c r="A314" s="17"/>
      <c r="B314" s="18"/>
      <c r="C314" s="18"/>
      <c r="D314" s="18"/>
      <c r="E314" s="18"/>
      <c r="F314" s="18"/>
      <c r="G314" s="18"/>
      <c r="H314" s="18"/>
      <c r="I314" s="18"/>
    </row>
    <row r="315" spans="1:9" ht="12.75">
      <c r="A315" s="17"/>
      <c r="B315" s="18"/>
      <c r="C315" s="18"/>
      <c r="D315" s="18"/>
      <c r="E315" s="18"/>
      <c r="F315" s="18"/>
      <c r="G315" s="18"/>
      <c r="H315" s="18"/>
      <c r="I315" s="18"/>
    </row>
    <row r="316" spans="1:9" ht="12.75">
      <c r="A316" s="17"/>
      <c r="B316" s="18"/>
      <c r="C316" s="18"/>
      <c r="D316" s="18"/>
      <c r="E316" s="18"/>
      <c r="F316" s="18"/>
      <c r="G316" s="18"/>
      <c r="H316" s="18"/>
      <c r="I316" s="18"/>
    </row>
    <row r="317" spans="1:9" ht="12.75">
      <c r="A317" s="17"/>
      <c r="B317" s="18"/>
      <c r="C317" s="18"/>
      <c r="D317" s="18"/>
      <c r="E317" s="18"/>
      <c r="F317" s="18"/>
      <c r="G317" s="18"/>
      <c r="H317" s="18"/>
      <c r="I317" s="18"/>
    </row>
    <row r="318" spans="1:9" ht="12.75">
      <c r="A318" s="17"/>
      <c r="B318" s="18"/>
      <c r="C318" s="18"/>
      <c r="D318" s="18"/>
      <c r="E318" s="18"/>
      <c r="F318" s="18"/>
      <c r="G318" s="18"/>
      <c r="H318" s="18"/>
      <c r="I318" s="18"/>
    </row>
    <row r="319" spans="1:9" ht="12.75">
      <c r="A319" s="17"/>
      <c r="B319" s="18"/>
      <c r="C319" s="18"/>
      <c r="D319" s="18"/>
      <c r="E319" s="18"/>
      <c r="F319" s="18"/>
      <c r="G319" s="18"/>
      <c r="H319" s="18"/>
      <c r="I319" s="18"/>
    </row>
    <row r="320" spans="1:9" ht="12.75">
      <c r="A320" s="17"/>
      <c r="B320" s="18"/>
      <c r="C320" s="18"/>
      <c r="D320" s="18"/>
      <c r="E320" s="18"/>
      <c r="F320" s="18"/>
      <c r="G320" s="18"/>
      <c r="H320" s="18"/>
      <c r="I320" s="18"/>
    </row>
    <row r="321" spans="1:9" ht="12.75">
      <c r="A321" s="17"/>
      <c r="B321" s="18"/>
      <c r="C321" s="18"/>
      <c r="D321" s="18"/>
      <c r="E321" s="18"/>
      <c r="F321" s="18"/>
      <c r="G321" s="18"/>
      <c r="H321" s="18"/>
      <c r="I321" s="18"/>
    </row>
    <row r="322" spans="1:9" ht="12.75">
      <c r="A322" s="17"/>
      <c r="B322" s="18"/>
      <c r="C322" s="18"/>
      <c r="D322" s="18"/>
      <c r="E322" s="18"/>
      <c r="F322" s="18"/>
      <c r="G322" s="18"/>
      <c r="H322" s="18"/>
      <c r="I322" s="18"/>
    </row>
    <row r="323" spans="1:9" ht="12.75">
      <c r="A323" s="17"/>
      <c r="B323" s="18"/>
      <c r="C323" s="18"/>
      <c r="D323" s="18"/>
      <c r="E323" s="18"/>
      <c r="F323" s="18"/>
      <c r="G323" s="18"/>
      <c r="H323" s="18"/>
      <c r="I323" s="18"/>
    </row>
    <row r="324" spans="1:9" ht="12.75">
      <c r="A324" s="17"/>
      <c r="B324" s="18"/>
      <c r="C324" s="18"/>
      <c r="D324" s="18"/>
      <c r="E324" s="18"/>
      <c r="F324" s="18"/>
      <c r="G324" s="18"/>
      <c r="H324" s="18"/>
      <c r="I324" s="18"/>
    </row>
    <row r="325" spans="1:9" ht="12.75">
      <c r="A325" s="17"/>
      <c r="B325" s="18"/>
      <c r="C325" s="18"/>
      <c r="D325" s="18"/>
      <c r="E325" s="18"/>
      <c r="F325" s="18"/>
      <c r="G325" s="18"/>
      <c r="H325" s="18"/>
      <c r="I325" s="18"/>
    </row>
    <row r="326" spans="1:9" ht="12.75">
      <c r="A326" s="17"/>
      <c r="B326" s="18"/>
      <c r="C326" s="18"/>
      <c r="D326" s="18"/>
      <c r="E326" s="18"/>
      <c r="F326" s="18"/>
      <c r="G326" s="18"/>
      <c r="H326" s="18"/>
      <c r="I326" s="18"/>
    </row>
    <row r="327" spans="1:9" ht="12.75">
      <c r="A327" s="17"/>
      <c r="B327" s="18"/>
      <c r="C327" s="18"/>
      <c r="D327" s="18"/>
      <c r="E327" s="18"/>
      <c r="F327" s="18"/>
      <c r="G327" s="18"/>
      <c r="H327" s="18"/>
      <c r="I327" s="18"/>
    </row>
    <row r="328" spans="1:9" ht="12.75">
      <c r="A328" s="17"/>
      <c r="B328" s="18"/>
      <c r="C328" s="18"/>
      <c r="D328" s="18"/>
      <c r="E328" s="18"/>
      <c r="F328" s="18"/>
      <c r="G328" s="18"/>
      <c r="H328" s="18"/>
      <c r="I328" s="18"/>
    </row>
    <row r="329" spans="1:9" ht="12.75">
      <c r="A329" s="17"/>
      <c r="B329" s="18"/>
      <c r="C329" s="18"/>
      <c r="D329" s="18"/>
      <c r="E329" s="18"/>
      <c r="F329" s="18"/>
      <c r="G329" s="18"/>
      <c r="H329" s="18"/>
      <c r="I329" s="18"/>
    </row>
    <row r="330" spans="1:9" ht="12.75">
      <c r="A330" s="17"/>
      <c r="B330" s="18"/>
      <c r="C330" s="18"/>
      <c r="D330" s="18"/>
      <c r="E330" s="18"/>
      <c r="F330" s="18"/>
      <c r="G330" s="18"/>
      <c r="H330" s="18"/>
      <c r="I330" s="18"/>
    </row>
    <row r="331" spans="1:9" ht="12.75">
      <c r="A331" s="17"/>
      <c r="B331" s="18"/>
      <c r="C331" s="18"/>
      <c r="D331" s="18"/>
      <c r="E331" s="18"/>
      <c r="F331" s="18"/>
      <c r="G331" s="18"/>
      <c r="H331" s="18"/>
      <c r="I331" s="18"/>
    </row>
    <row r="332" spans="1:9" ht="12.75">
      <c r="A332" s="17"/>
      <c r="B332" s="18"/>
      <c r="C332" s="18"/>
      <c r="D332" s="18"/>
      <c r="E332" s="18"/>
      <c r="F332" s="18"/>
      <c r="G332" s="18"/>
      <c r="H332" s="18"/>
      <c r="I332" s="18"/>
    </row>
    <row r="333" spans="1:9" ht="12.75">
      <c r="A333" s="17"/>
      <c r="B333" s="18"/>
      <c r="C333" s="18"/>
      <c r="D333" s="18"/>
      <c r="E333" s="18"/>
      <c r="F333" s="18"/>
      <c r="G333" s="18"/>
      <c r="H333" s="18"/>
      <c r="I333" s="18"/>
    </row>
    <row r="334" spans="1:9" ht="12.75">
      <c r="A334" s="17"/>
      <c r="B334" s="18"/>
      <c r="C334" s="18"/>
      <c r="D334" s="18"/>
      <c r="E334" s="18"/>
      <c r="F334" s="18"/>
      <c r="G334" s="18"/>
      <c r="H334" s="18"/>
      <c r="I334" s="18"/>
    </row>
    <row r="335" spans="1:9" ht="12.75">
      <c r="A335" s="17"/>
      <c r="B335" s="18"/>
      <c r="C335" s="18"/>
      <c r="D335" s="18"/>
      <c r="E335" s="18"/>
      <c r="F335" s="18"/>
      <c r="G335" s="18"/>
      <c r="H335" s="18"/>
      <c r="I335" s="18"/>
    </row>
    <row r="336" spans="1:9" ht="12.75">
      <c r="A336" s="17"/>
      <c r="B336" s="18"/>
      <c r="C336" s="18"/>
      <c r="D336" s="18"/>
      <c r="E336" s="18"/>
      <c r="F336" s="18"/>
      <c r="G336" s="18"/>
      <c r="H336" s="18"/>
      <c r="I336" s="18"/>
    </row>
    <row r="337" spans="1:9" ht="12.75">
      <c r="A337" s="17"/>
      <c r="B337" s="18"/>
      <c r="C337" s="18"/>
      <c r="D337" s="18"/>
      <c r="E337" s="18"/>
      <c r="F337" s="18"/>
      <c r="G337" s="18"/>
      <c r="H337" s="18"/>
      <c r="I337" s="18"/>
    </row>
    <row r="338" spans="1:9" ht="12.75">
      <c r="A338" s="17"/>
      <c r="B338" s="18"/>
      <c r="C338" s="18"/>
      <c r="D338" s="18"/>
      <c r="E338" s="18"/>
      <c r="F338" s="18"/>
      <c r="G338" s="18"/>
      <c r="H338" s="18"/>
      <c r="I338" s="18"/>
    </row>
    <row r="339" spans="1:9" ht="12.75">
      <c r="A339" s="17"/>
      <c r="B339" s="18"/>
      <c r="C339" s="18"/>
      <c r="D339" s="18"/>
      <c r="E339" s="18"/>
      <c r="F339" s="18"/>
      <c r="G339" s="18"/>
      <c r="H339" s="18"/>
      <c r="I339" s="18"/>
    </row>
    <row r="340" spans="1:9" ht="12.75">
      <c r="A340" s="17"/>
      <c r="B340" s="18"/>
      <c r="C340" s="18"/>
      <c r="D340" s="18"/>
      <c r="E340" s="18"/>
      <c r="F340" s="18"/>
      <c r="G340" s="18"/>
      <c r="H340" s="18"/>
      <c r="I340" s="18"/>
    </row>
    <row r="341" spans="1:9" ht="12.75">
      <c r="A341" s="17"/>
      <c r="B341" s="18"/>
      <c r="C341" s="18"/>
      <c r="D341" s="18"/>
      <c r="E341" s="18"/>
      <c r="F341" s="18"/>
      <c r="G341" s="18"/>
      <c r="H341" s="18"/>
      <c r="I341" s="18"/>
    </row>
    <row r="342" spans="1:9" ht="12.75">
      <c r="A342" s="17"/>
      <c r="B342" s="18"/>
      <c r="C342" s="18"/>
      <c r="D342" s="18"/>
      <c r="E342" s="18"/>
      <c r="F342" s="18"/>
      <c r="G342" s="18"/>
      <c r="H342" s="18"/>
      <c r="I342" s="18"/>
    </row>
    <row r="343" spans="1:9" ht="12.75">
      <c r="A343" s="17"/>
      <c r="B343" s="18"/>
      <c r="C343" s="18"/>
      <c r="D343" s="18"/>
      <c r="E343" s="18"/>
      <c r="F343" s="18"/>
      <c r="G343" s="18"/>
      <c r="H343" s="18"/>
      <c r="I343" s="18"/>
    </row>
    <row r="344" spans="1:9" ht="12.75">
      <c r="A344" s="17"/>
      <c r="B344" s="18"/>
      <c r="C344" s="18"/>
      <c r="D344" s="18"/>
      <c r="E344" s="18"/>
      <c r="F344" s="18"/>
      <c r="G344" s="18"/>
      <c r="H344" s="18"/>
      <c r="I344" s="18"/>
    </row>
    <row r="345" spans="1:9" ht="12.75">
      <c r="A345" s="17"/>
      <c r="B345" s="18"/>
      <c r="C345" s="18"/>
      <c r="D345" s="18"/>
      <c r="E345" s="18"/>
      <c r="F345" s="18"/>
      <c r="G345" s="18"/>
      <c r="H345" s="18"/>
      <c r="I345" s="18"/>
    </row>
    <row r="346" spans="1:9" ht="12.75">
      <c r="A346" s="17"/>
      <c r="B346" s="18"/>
      <c r="C346" s="18"/>
      <c r="D346" s="18"/>
      <c r="E346" s="18"/>
      <c r="F346" s="18"/>
      <c r="G346" s="18"/>
      <c r="H346" s="18"/>
      <c r="I346" s="18"/>
    </row>
    <row r="347" spans="1:9" ht="12.75">
      <c r="A347" s="17"/>
      <c r="B347" s="18"/>
      <c r="C347" s="18"/>
      <c r="D347" s="18"/>
      <c r="E347" s="18"/>
      <c r="F347" s="18"/>
      <c r="G347" s="18"/>
      <c r="H347" s="18"/>
      <c r="I347" s="18"/>
    </row>
    <row r="348" spans="1:9" ht="12.75">
      <c r="A348" s="17"/>
      <c r="B348" s="18"/>
      <c r="C348" s="18"/>
      <c r="D348" s="18"/>
      <c r="E348" s="18"/>
      <c r="F348" s="18"/>
      <c r="G348" s="18"/>
      <c r="H348" s="18"/>
      <c r="I348" s="18"/>
    </row>
    <row r="349" spans="1:9" ht="12.75">
      <c r="A349" s="17"/>
      <c r="B349" s="18"/>
      <c r="C349" s="18"/>
      <c r="D349" s="18"/>
      <c r="E349" s="18"/>
      <c r="F349" s="18"/>
      <c r="G349" s="18"/>
      <c r="H349" s="18"/>
      <c r="I349" s="18"/>
    </row>
    <row r="350" spans="1:9" ht="12.75">
      <c r="A350" s="17"/>
      <c r="B350" s="18"/>
      <c r="C350" s="18"/>
      <c r="D350" s="18"/>
      <c r="E350" s="18"/>
      <c r="F350" s="18"/>
      <c r="G350" s="18"/>
      <c r="H350" s="18"/>
      <c r="I350" s="18"/>
    </row>
    <row r="351" spans="1:9" ht="12.75">
      <c r="A351" s="17"/>
      <c r="B351" s="18"/>
      <c r="C351" s="18"/>
      <c r="D351" s="18"/>
      <c r="E351" s="18"/>
      <c r="F351" s="18"/>
      <c r="G351" s="18"/>
      <c r="H351" s="18"/>
      <c r="I351" s="18"/>
    </row>
    <row r="352" spans="1:9" ht="12.75">
      <c r="A352" s="17"/>
      <c r="B352" s="18"/>
      <c r="C352" s="18"/>
      <c r="D352" s="18"/>
      <c r="E352" s="18"/>
      <c r="F352" s="18"/>
      <c r="G352" s="18"/>
      <c r="H352" s="18"/>
      <c r="I352" s="18"/>
    </row>
    <row r="353" spans="1:9" ht="12.75">
      <c r="A353" s="17"/>
      <c r="B353" s="18"/>
      <c r="C353" s="18"/>
      <c r="D353" s="18"/>
      <c r="E353" s="18"/>
      <c r="F353" s="18"/>
      <c r="G353" s="18"/>
      <c r="H353" s="18"/>
      <c r="I353" s="18"/>
    </row>
    <row r="354" spans="1:9" ht="12.75">
      <c r="A354" s="17"/>
      <c r="B354" s="18"/>
      <c r="C354" s="18"/>
      <c r="D354" s="18"/>
      <c r="E354" s="18"/>
      <c r="F354" s="18"/>
      <c r="G354" s="18"/>
      <c r="H354" s="18"/>
      <c r="I354" s="18"/>
    </row>
    <row r="355" spans="1:9" ht="12.75">
      <c r="A355" s="17"/>
      <c r="B355" s="18"/>
      <c r="C355" s="18"/>
      <c r="D355" s="18"/>
      <c r="E355" s="18"/>
      <c r="F355" s="18"/>
      <c r="G355" s="18"/>
      <c r="H355" s="18"/>
      <c r="I355" s="18"/>
    </row>
    <row r="356" spans="1:9" ht="12.75">
      <c r="A356" s="17"/>
      <c r="B356" s="18"/>
      <c r="C356" s="18"/>
      <c r="D356" s="18"/>
      <c r="E356" s="18"/>
      <c r="F356" s="18"/>
      <c r="G356" s="18"/>
      <c r="H356" s="18"/>
      <c r="I356" s="18"/>
    </row>
    <row r="357" spans="1:9" ht="12.75">
      <c r="A357" s="17"/>
      <c r="B357" s="18"/>
      <c r="C357" s="18"/>
      <c r="D357" s="18"/>
      <c r="E357" s="18"/>
      <c r="F357" s="18"/>
      <c r="G357" s="18"/>
      <c r="H357" s="18"/>
      <c r="I357" s="18"/>
    </row>
    <row r="358" spans="1:9" ht="12.75">
      <c r="A358" s="17"/>
      <c r="B358" s="18"/>
      <c r="C358" s="18"/>
      <c r="D358" s="18"/>
      <c r="E358" s="18"/>
      <c r="F358" s="18"/>
      <c r="G358" s="18"/>
      <c r="H358" s="18"/>
      <c r="I358" s="18"/>
    </row>
    <row r="359" spans="1:9" ht="12.75">
      <c r="A359" s="17"/>
      <c r="B359" s="18"/>
      <c r="C359" s="18"/>
      <c r="D359" s="18"/>
      <c r="E359" s="18"/>
      <c r="F359" s="18"/>
      <c r="G359" s="18"/>
      <c r="H359" s="18"/>
      <c r="I359" s="18"/>
    </row>
    <row r="360" spans="1:9" ht="12.75">
      <c r="A360" s="17"/>
      <c r="B360" s="18"/>
      <c r="C360" s="18"/>
      <c r="D360" s="18"/>
      <c r="E360" s="18"/>
      <c r="F360" s="18"/>
      <c r="G360" s="18"/>
      <c r="H360" s="18"/>
      <c r="I360" s="18"/>
    </row>
    <row r="361" spans="1:9" ht="12.75">
      <c r="A361" s="17"/>
      <c r="B361" s="18"/>
      <c r="C361" s="18"/>
      <c r="D361" s="18"/>
      <c r="E361" s="18"/>
      <c r="F361" s="18"/>
      <c r="G361" s="18"/>
      <c r="H361" s="18"/>
      <c r="I361" s="18"/>
    </row>
    <row r="362" spans="1:9" ht="12.75">
      <c r="A362" s="17"/>
      <c r="B362" s="18"/>
      <c r="C362" s="18"/>
      <c r="D362" s="18"/>
      <c r="E362" s="18"/>
      <c r="F362" s="18"/>
      <c r="G362" s="18"/>
      <c r="H362" s="18"/>
      <c r="I362" s="18"/>
    </row>
    <row r="363" spans="1:9" ht="12.75">
      <c r="A363" s="17"/>
      <c r="B363" s="18"/>
      <c r="C363" s="18"/>
      <c r="D363" s="18"/>
      <c r="E363" s="18"/>
      <c r="F363" s="18"/>
      <c r="G363" s="18"/>
      <c r="H363" s="18"/>
      <c r="I363" s="18"/>
    </row>
    <row r="364" spans="1:9" ht="12.75">
      <c r="A364" s="17"/>
      <c r="B364" s="18"/>
      <c r="C364" s="18"/>
      <c r="D364" s="18"/>
      <c r="E364" s="18"/>
      <c r="F364" s="18"/>
      <c r="G364" s="18"/>
      <c r="H364" s="18"/>
      <c r="I364" s="18"/>
    </row>
    <row r="365" spans="1:9" ht="12.75">
      <c r="A365" s="17"/>
      <c r="B365" s="18"/>
      <c r="C365" s="18"/>
      <c r="D365" s="18"/>
      <c r="E365" s="18"/>
      <c r="F365" s="18"/>
      <c r="G365" s="18"/>
      <c r="H365" s="18"/>
      <c r="I365" s="18"/>
    </row>
    <row r="366" spans="1:9" ht="12.75">
      <c r="A366" s="17"/>
      <c r="B366" s="18"/>
      <c r="C366" s="18"/>
      <c r="D366" s="18"/>
      <c r="E366" s="18"/>
      <c r="F366" s="18"/>
      <c r="G366" s="18"/>
      <c r="H366" s="18"/>
      <c r="I366" s="18"/>
    </row>
    <row r="367" spans="1:9" ht="12.75">
      <c r="A367" s="17"/>
      <c r="B367" s="18"/>
      <c r="C367" s="18"/>
      <c r="D367" s="18"/>
      <c r="E367" s="18"/>
      <c r="F367" s="18"/>
      <c r="G367" s="18"/>
      <c r="H367" s="18"/>
      <c r="I367" s="18"/>
    </row>
    <row r="368" spans="1:9" ht="12.75">
      <c r="A368" s="17"/>
      <c r="B368" s="18"/>
      <c r="C368" s="18"/>
      <c r="D368" s="18"/>
      <c r="E368" s="18"/>
      <c r="F368" s="18"/>
      <c r="G368" s="18"/>
      <c r="H368" s="18"/>
      <c r="I368" s="18"/>
    </row>
    <row r="369" spans="1:9" ht="12.75">
      <c r="A369" s="17"/>
      <c r="B369" s="18"/>
      <c r="C369" s="18"/>
      <c r="D369" s="18"/>
      <c r="E369" s="18"/>
      <c r="F369" s="18"/>
      <c r="G369" s="18"/>
      <c r="H369" s="18"/>
      <c r="I369" s="18"/>
    </row>
    <row r="370" spans="1:9" ht="12.75">
      <c r="A370" s="17"/>
      <c r="B370" s="18"/>
      <c r="C370" s="18"/>
      <c r="D370" s="18"/>
      <c r="E370" s="18"/>
      <c r="F370" s="18"/>
      <c r="G370" s="18"/>
      <c r="H370" s="18"/>
      <c r="I370" s="18"/>
    </row>
    <row r="371" spans="1:9" ht="12.75">
      <c r="A371" s="17"/>
      <c r="B371" s="18"/>
      <c r="C371" s="18"/>
      <c r="D371" s="18"/>
      <c r="E371" s="18"/>
      <c r="F371" s="18"/>
      <c r="G371" s="18"/>
      <c r="H371" s="18"/>
      <c r="I371" s="18"/>
    </row>
    <row r="372" spans="1:9" ht="12.75">
      <c r="A372" s="17"/>
      <c r="B372" s="18"/>
      <c r="C372" s="18"/>
      <c r="D372" s="18"/>
      <c r="E372" s="18"/>
      <c r="F372" s="18"/>
      <c r="G372" s="18"/>
      <c r="H372" s="18"/>
      <c r="I372" s="18"/>
    </row>
    <row r="373" spans="1:9" ht="12.75">
      <c r="A373" s="17"/>
      <c r="B373" s="18"/>
      <c r="C373" s="18"/>
      <c r="D373" s="18"/>
      <c r="E373" s="18"/>
      <c r="F373" s="18"/>
      <c r="G373" s="18"/>
      <c r="H373" s="18"/>
      <c r="I373" s="18"/>
    </row>
    <row r="374" spans="1:9" ht="12.75">
      <c r="A374" s="17"/>
      <c r="B374" s="18"/>
      <c r="C374" s="18"/>
      <c r="D374" s="18"/>
      <c r="E374" s="18"/>
      <c r="F374" s="18"/>
      <c r="G374" s="18"/>
      <c r="H374" s="18"/>
      <c r="I374" s="18"/>
    </row>
    <row r="375" spans="1:9" ht="12.75">
      <c r="A375" s="17"/>
      <c r="B375" s="18"/>
      <c r="C375" s="18"/>
      <c r="D375" s="18"/>
      <c r="E375" s="18"/>
      <c r="F375" s="18"/>
      <c r="G375" s="18"/>
      <c r="H375" s="18"/>
      <c r="I375" s="18"/>
    </row>
    <row r="376" spans="1:9" ht="12.75">
      <c r="A376" s="17"/>
      <c r="B376" s="18"/>
      <c r="C376" s="18"/>
      <c r="D376" s="18"/>
      <c r="E376" s="18"/>
      <c r="F376" s="18"/>
      <c r="G376" s="18"/>
      <c r="H376" s="18"/>
      <c r="I376" s="18"/>
    </row>
    <row r="377" spans="1:9" ht="12.75">
      <c r="A377" s="17"/>
      <c r="B377" s="18"/>
      <c r="C377" s="18"/>
      <c r="D377" s="18"/>
      <c r="E377" s="18"/>
      <c r="F377" s="18"/>
      <c r="G377" s="18"/>
      <c r="H377" s="18"/>
      <c r="I377" s="18"/>
    </row>
    <row r="378" spans="1:9" ht="12.75">
      <c r="A378" s="17"/>
      <c r="B378" s="18"/>
      <c r="C378" s="18"/>
      <c r="D378" s="18"/>
      <c r="E378" s="18"/>
      <c r="F378" s="18"/>
      <c r="G378" s="18"/>
      <c r="H378" s="18"/>
      <c r="I378" s="18"/>
    </row>
    <row r="379" spans="1:9" ht="12.75">
      <c r="A379" s="17"/>
      <c r="B379" s="18"/>
      <c r="C379" s="18"/>
      <c r="D379" s="18"/>
      <c r="E379" s="18"/>
      <c r="F379" s="18"/>
      <c r="G379" s="18"/>
      <c r="H379" s="18"/>
      <c r="I379" s="18"/>
    </row>
    <row r="380" spans="1:9" ht="12.75">
      <c r="A380" s="17"/>
      <c r="B380" s="18"/>
      <c r="C380" s="18"/>
      <c r="D380" s="18"/>
      <c r="E380" s="18"/>
      <c r="F380" s="18"/>
      <c r="G380" s="18"/>
      <c r="H380" s="18"/>
      <c r="I380" s="18"/>
    </row>
    <row r="381" spans="1:9" ht="12.75">
      <c r="A381" s="17"/>
      <c r="B381" s="18"/>
      <c r="C381" s="18"/>
      <c r="D381" s="18"/>
      <c r="E381" s="18"/>
      <c r="F381" s="18"/>
      <c r="G381" s="18"/>
      <c r="H381" s="18"/>
      <c r="I381" s="18"/>
    </row>
    <row r="382" spans="1:9" ht="12.75">
      <c r="A382" s="17"/>
      <c r="B382" s="18"/>
      <c r="C382" s="18"/>
      <c r="D382" s="18"/>
      <c r="E382" s="18"/>
      <c r="F382" s="18"/>
      <c r="G382" s="18"/>
      <c r="H382" s="18"/>
      <c r="I382" s="18"/>
    </row>
    <row r="383" spans="1:9" ht="12.75">
      <c r="A383" s="17"/>
      <c r="B383" s="18"/>
      <c r="C383" s="18"/>
      <c r="D383" s="18"/>
      <c r="E383" s="18"/>
      <c r="F383" s="18"/>
      <c r="G383" s="18"/>
      <c r="H383" s="18"/>
      <c r="I383" s="18"/>
    </row>
    <row r="384" spans="1:9" ht="12.75">
      <c r="A384" s="17"/>
      <c r="B384" s="18"/>
      <c r="C384" s="18"/>
      <c r="D384" s="18"/>
      <c r="E384" s="18"/>
      <c r="F384" s="18"/>
      <c r="G384" s="18"/>
      <c r="H384" s="18"/>
      <c r="I384" s="18"/>
    </row>
    <row r="385" spans="1:9" ht="12.75">
      <c r="A385" s="17"/>
      <c r="B385" s="18"/>
      <c r="C385" s="18"/>
      <c r="D385" s="18"/>
      <c r="E385" s="18"/>
      <c r="F385" s="18"/>
      <c r="G385" s="18"/>
      <c r="H385" s="18"/>
      <c r="I385" s="18"/>
    </row>
    <row r="386" spans="1:9" ht="12.75">
      <c r="A386" s="17"/>
      <c r="B386" s="18"/>
      <c r="C386" s="18"/>
      <c r="D386" s="18"/>
      <c r="E386" s="18"/>
      <c r="F386" s="18"/>
      <c r="G386" s="18"/>
      <c r="H386" s="18"/>
      <c r="I386" s="18"/>
    </row>
    <row r="387" spans="1:9" ht="12.75">
      <c r="A387" s="17"/>
      <c r="B387" s="18"/>
      <c r="C387" s="18"/>
      <c r="D387" s="18"/>
      <c r="E387" s="18"/>
      <c r="F387" s="18"/>
      <c r="G387" s="18"/>
      <c r="H387" s="18"/>
      <c r="I387" s="18"/>
    </row>
    <row r="388" spans="1:9" ht="12.75">
      <c r="A388" s="17"/>
      <c r="B388" s="18"/>
      <c r="C388" s="18"/>
      <c r="D388" s="18"/>
      <c r="E388" s="18"/>
      <c r="F388" s="18"/>
      <c r="G388" s="18"/>
      <c r="H388" s="18"/>
      <c r="I388" s="18"/>
    </row>
    <row r="389" spans="1:9" ht="12.75">
      <c r="A389" s="17"/>
      <c r="B389" s="18"/>
      <c r="C389" s="18"/>
      <c r="D389" s="18"/>
      <c r="E389" s="18"/>
      <c r="F389" s="18"/>
      <c r="G389" s="18"/>
      <c r="H389" s="18"/>
      <c r="I389" s="18"/>
    </row>
    <row r="390" spans="1:9" ht="12.75">
      <c r="A390" s="17"/>
      <c r="B390" s="18"/>
      <c r="C390" s="18"/>
      <c r="D390" s="18"/>
      <c r="E390" s="18"/>
      <c r="F390" s="18"/>
      <c r="G390" s="18"/>
      <c r="H390" s="18"/>
      <c r="I390" s="18"/>
    </row>
    <row r="391" spans="1:9" ht="12.75">
      <c r="A391" s="17"/>
      <c r="B391" s="18"/>
      <c r="C391" s="18"/>
      <c r="D391" s="18"/>
      <c r="E391" s="18"/>
      <c r="F391" s="18"/>
      <c r="G391" s="18"/>
      <c r="H391" s="18"/>
      <c r="I391" s="18"/>
    </row>
    <row r="392" spans="1:9" ht="12.75">
      <c r="A392" s="17"/>
      <c r="B392" s="18"/>
      <c r="C392" s="18"/>
      <c r="D392" s="18"/>
      <c r="E392" s="18"/>
      <c r="F392" s="18"/>
      <c r="G392" s="18"/>
      <c r="H392" s="18"/>
      <c r="I392" s="18"/>
    </row>
    <row r="393" spans="1:9" ht="12.75">
      <c r="A393" s="17"/>
      <c r="B393" s="18"/>
      <c r="C393" s="18"/>
      <c r="D393" s="18"/>
      <c r="E393" s="18"/>
      <c r="F393" s="18"/>
      <c r="G393" s="18"/>
      <c r="H393" s="18"/>
      <c r="I393" s="18"/>
    </row>
    <row r="394" spans="1:9" ht="12.75">
      <c r="A394" s="17"/>
      <c r="B394" s="18"/>
      <c r="C394" s="18"/>
      <c r="D394" s="18"/>
      <c r="E394" s="18"/>
      <c r="F394" s="18"/>
      <c r="G394" s="18"/>
      <c r="H394" s="18"/>
      <c r="I394" s="18"/>
    </row>
    <row r="395" spans="1:9" ht="12.75">
      <c r="A395" s="17"/>
      <c r="B395" s="18"/>
      <c r="C395" s="18"/>
      <c r="D395" s="18"/>
      <c r="E395" s="18"/>
      <c r="F395" s="18"/>
      <c r="G395" s="18"/>
      <c r="H395" s="18"/>
      <c r="I395" s="18"/>
    </row>
    <row r="396" spans="1:9" ht="12.75">
      <c r="A396" s="17"/>
      <c r="B396" s="18"/>
      <c r="C396" s="18"/>
      <c r="D396" s="18"/>
      <c r="E396" s="18"/>
      <c r="F396" s="18"/>
      <c r="G396" s="18"/>
      <c r="H396" s="18"/>
      <c r="I396" s="18"/>
    </row>
    <row r="397" spans="1:9" ht="12.75">
      <c r="A397" s="17"/>
      <c r="B397" s="18"/>
      <c r="C397" s="18"/>
      <c r="D397" s="18"/>
      <c r="E397" s="18"/>
      <c r="F397" s="18"/>
      <c r="G397" s="18"/>
      <c r="H397" s="18"/>
      <c r="I397" s="18"/>
    </row>
    <row r="398" spans="1:9" ht="12.75">
      <c r="A398" s="17"/>
      <c r="B398" s="18"/>
      <c r="C398" s="18"/>
      <c r="D398" s="18"/>
      <c r="E398" s="18"/>
      <c r="F398" s="18"/>
      <c r="G398" s="18"/>
      <c r="H398" s="18"/>
      <c r="I398" s="18"/>
    </row>
    <row r="399" spans="1:9" ht="12.75">
      <c r="A399" s="17"/>
      <c r="B399" s="18"/>
      <c r="C399" s="18"/>
      <c r="D399" s="18"/>
      <c r="E399" s="18"/>
      <c r="F399" s="18"/>
      <c r="G399" s="18"/>
      <c r="H399" s="18"/>
      <c r="I399" s="18"/>
    </row>
    <row r="400" spans="1:9" ht="12.75">
      <c r="A400" s="17"/>
      <c r="B400" s="18"/>
      <c r="C400" s="18"/>
      <c r="D400" s="18"/>
      <c r="E400" s="18"/>
      <c r="F400" s="18"/>
      <c r="G400" s="18"/>
      <c r="H400" s="18"/>
      <c r="I400" s="18"/>
    </row>
    <row r="401" spans="1:9" ht="12.75">
      <c r="A401" s="17"/>
      <c r="B401" s="18"/>
      <c r="C401" s="18"/>
      <c r="D401" s="18"/>
      <c r="E401" s="18"/>
      <c r="F401" s="18"/>
      <c r="G401" s="18"/>
      <c r="H401" s="18"/>
      <c r="I401" s="18"/>
    </row>
    <row r="402" spans="1:9" ht="12.75">
      <c r="A402" s="17"/>
      <c r="B402" s="18"/>
      <c r="C402" s="18"/>
      <c r="D402" s="18"/>
      <c r="E402" s="18"/>
      <c r="F402" s="18"/>
      <c r="G402" s="18"/>
      <c r="H402" s="18"/>
      <c r="I402" s="18"/>
    </row>
    <row r="403" spans="1:9" ht="12.75">
      <c r="A403" s="17"/>
      <c r="B403" s="18"/>
      <c r="C403" s="18"/>
      <c r="D403" s="18"/>
      <c r="E403" s="18"/>
      <c r="F403" s="18"/>
      <c r="G403" s="18"/>
      <c r="H403" s="18"/>
      <c r="I403" s="18"/>
    </row>
    <row r="404" spans="1:9" ht="12.75">
      <c r="A404" s="17"/>
      <c r="B404" s="18"/>
      <c r="C404" s="18"/>
      <c r="D404" s="18"/>
      <c r="E404" s="18"/>
      <c r="F404" s="18"/>
      <c r="G404" s="18"/>
      <c r="H404" s="18"/>
      <c r="I404" s="18"/>
    </row>
    <row r="405" spans="1:9" ht="12.75">
      <c r="A405" s="17"/>
      <c r="B405" s="18"/>
      <c r="C405" s="18"/>
      <c r="D405" s="18"/>
      <c r="E405" s="18"/>
      <c r="F405" s="18"/>
      <c r="G405" s="18"/>
      <c r="H405" s="18"/>
      <c r="I405" s="18"/>
    </row>
    <row r="406" spans="1:9" ht="12.75">
      <c r="A406" s="17"/>
      <c r="B406" s="18"/>
      <c r="C406" s="18"/>
      <c r="D406" s="18"/>
      <c r="E406" s="18"/>
      <c r="F406" s="18"/>
      <c r="G406" s="18"/>
      <c r="H406" s="18"/>
      <c r="I406" s="18"/>
    </row>
    <row r="407" spans="1:9" ht="12.75">
      <c r="A407" s="17"/>
      <c r="B407" s="18"/>
      <c r="C407" s="18"/>
      <c r="D407" s="18"/>
      <c r="E407" s="18"/>
      <c r="F407" s="18"/>
      <c r="G407" s="18"/>
      <c r="H407" s="18"/>
      <c r="I407" s="18"/>
    </row>
    <row r="408" spans="1:9" ht="12.75">
      <c r="A408" s="17"/>
      <c r="B408" s="18"/>
      <c r="C408" s="18"/>
      <c r="D408" s="18"/>
      <c r="E408" s="18"/>
      <c r="F408" s="18"/>
      <c r="G408" s="18"/>
      <c r="H408" s="18"/>
      <c r="I408" s="18"/>
    </row>
    <row r="409" spans="1:9" ht="12.75">
      <c r="A409" s="17"/>
      <c r="B409" s="18"/>
      <c r="C409" s="18"/>
      <c r="D409" s="18"/>
      <c r="E409" s="18"/>
      <c r="F409" s="18"/>
      <c r="G409" s="18"/>
      <c r="H409" s="18"/>
      <c r="I409" s="18"/>
    </row>
    <row r="410" spans="1:9" ht="12.75">
      <c r="A410" s="17"/>
      <c r="B410" s="18"/>
      <c r="C410" s="18"/>
      <c r="D410" s="18"/>
      <c r="E410" s="18"/>
      <c r="F410" s="18"/>
      <c r="G410" s="18"/>
      <c r="H410" s="18"/>
      <c r="I410" s="18"/>
    </row>
    <row r="411" spans="1:9" ht="12.75">
      <c r="A411" s="17"/>
      <c r="B411" s="18"/>
      <c r="C411" s="18"/>
      <c r="D411" s="18"/>
      <c r="E411" s="18"/>
      <c r="F411" s="18"/>
      <c r="G411" s="18"/>
      <c r="H411" s="18"/>
      <c r="I411" s="18"/>
    </row>
    <row r="412" spans="1:9" ht="12.75">
      <c r="A412" s="17"/>
      <c r="B412" s="18"/>
      <c r="C412" s="18"/>
      <c r="D412" s="18"/>
      <c r="E412" s="18"/>
      <c r="F412" s="18"/>
      <c r="G412" s="18"/>
      <c r="H412" s="18"/>
      <c r="I412" s="18"/>
    </row>
    <row r="413" spans="1:9" ht="12.75">
      <c r="A413" s="17"/>
      <c r="B413" s="18"/>
      <c r="C413" s="18"/>
      <c r="D413" s="18"/>
      <c r="E413" s="18"/>
      <c r="F413" s="18"/>
      <c r="G413" s="18"/>
      <c r="H413" s="18"/>
      <c r="I413" s="18"/>
    </row>
    <row r="414" spans="1:9" ht="12.75">
      <c r="A414" s="17"/>
      <c r="B414" s="18"/>
      <c r="C414" s="18"/>
      <c r="D414" s="18"/>
      <c r="E414" s="18"/>
      <c r="F414" s="18"/>
      <c r="G414" s="18"/>
      <c r="H414" s="18"/>
      <c r="I414" s="18"/>
    </row>
    <row r="415" spans="1:9" ht="12.75">
      <c r="A415" s="17"/>
      <c r="B415" s="18"/>
      <c r="C415" s="18"/>
      <c r="D415" s="18"/>
      <c r="E415" s="18"/>
      <c r="F415" s="18"/>
      <c r="G415" s="18"/>
      <c r="H415" s="18"/>
      <c r="I415" s="18"/>
    </row>
    <row r="416" spans="1:9" ht="12.75">
      <c r="A416" s="17"/>
      <c r="B416" s="18"/>
      <c r="C416" s="18"/>
      <c r="D416" s="18"/>
      <c r="E416" s="18"/>
      <c r="F416" s="18"/>
      <c r="G416" s="18"/>
      <c r="H416" s="18"/>
      <c r="I416" s="18"/>
    </row>
    <row r="417" spans="1:9" ht="12.75">
      <c r="A417" s="17"/>
      <c r="B417" s="18"/>
      <c r="C417" s="18"/>
      <c r="D417" s="18"/>
      <c r="E417" s="18"/>
      <c r="F417" s="18"/>
      <c r="G417" s="18"/>
      <c r="H417" s="18"/>
      <c r="I417" s="18"/>
    </row>
  </sheetData>
  <mergeCells count="12">
    <mergeCell ref="H29:I29"/>
    <mergeCell ref="H30:I30"/>
    <mergeCell ref="A39:A42"/>
    <mergeCell ref="B39:C42"/>
    <mergeCell ref="H21:I21"/>
    <mergeCell ref="H22:I22"/>
    <mergeCell ref="H23:I23"/>
    <mergeCell ref="H24:I24"/>
    <mergeCell ref="H25:I25"/>
    <mergeCell ref="H26:I26"/>
    <mergeCell ref="H27:I27"/>
    <mergeCell ref="H28:I28"/>
  </mergeCells>
  <printOptions/>
  <pageMargins left="0.75" right="0.75" top="1.2" bottom="1" header="0.4921259845" footer="0.4921259845"/>
  <pageSetup horizontalDpi="600" verticalDpi="600" orientation="landscape" paperSize="9" scale="61" r:id="rId1"/>
  <headerFooter alignWithMargins="0">
    <oddHeader>&amp;CFinanční zpráva část B&amp;R&amp;"Arial,Tučné"&amp;12Interreg IIIIB CADSES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5:O52"/>
  <sheetViews>
    <sheetView workbookViewId="0" topLeftCell="A10">
      <selection activeCell="K23" sqref="K23"/>
    </sheetView>
  </sheetViews>
  <sheetFormatPr defaultColWidth="9.140625" defaultRowHeight="12.75"/>
  <cols>
    <col min="1" max="9" width="9.8515625" style="0" customWidth="1"/>
    <col min="10" max="10" width="10.421875" style="0" customWidth="1"/>
  </cols>
  <sheetData>
    <row r="5" spans="1:10" ht="20.25">
      <c r="A5" s="189" t="s">
        <v>153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.7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</row>
    <row r="7" spans="3:8" ht="14.25">
      <c r="C7" s="184" t="s">
        <v>107</v>
      </c>
      <c r="D7" s="184"/>
      <c r="E7" s="184"/>
      <c r="H7" s="134" t="s">
        <v>154</v>
      </c>
    </row>
    <row r="8" spans="1:8" ht="12.75">
      <c r="A8" s="120" t="s">
        <v>155</v>
      </c>
      <c r="B8" s="121"/>
      <c r="C8" s="183" t="s">
        <v>156</v>
      </c>
      <c r="D8" s="183"/>
      <c r="E8" s="41"/>
      <c r="H8" s="117" t="s">
        <v>157</v>
      </c>
    </row>
    <row r="9" spans="1:8" ht="15" customHeight="1">
      <c r="A9" s="121"/>
      <c r="B9" s="121"/>
      <c r="C9" s="133"/>
      <c r="D9" s="133"/>
      <c r="E9" s="2"/>
      <c r="H9" s="117"/>
    </row>
    <row r="10" spans="1:9" ht="14.25">
      <c r="A10" s="122" t="s">
        <v>158</v>
      </c>
      <c r="B10" s="122"/>
      <c r="C10" s="122"/>
      <c r="D10" s="122"/>
      <c r="E10" s="122"/>
      <c r="F10" s="122"/>
      <c r="G10" s="122"/>
      <c r="H10" s="122"/>
      <c r="I10" s="122"/>
    </row>
    <row r="11" spans="1:9" ht="7.5" customHeight="1">
      <c r="A11" s="122"/>
      <c r="B11" s="122"/>
      <c r="C11" s="122"/>
      <c r="D11" s="122"/>
      <c r="E11" s="122"/>
      <c r="F11" s="122"/>
      <c r="G11" s="122"/>
      <c r="H11" s="122"/>
      <c r="I11" s="122"/>
    </row>
    <row r="12" spans="1:10" s="115" customFormat="1" ht="12.75">
      <c r="A12" s="127"/>
      <c r="B12" s="127" t="s">
        <v>170</v>
      </c>
      <c r="C12" s="127" t="s">
        <v>171</v>
      </c>
      <c r="D12" s="127" t="s">
        <v>172</v>
      </c>
      <c r="E12" s="127" t="s">
        <v>173</v>
      </c>
      <c r="F12" s="127" t="s">
        <v>174</v>
      </c>
      <c r="G12" s="127" t="s">
        <v>175</v>
      </c>
      <c r="H12" s="127" t="s">
        <v>176</v>
      </c>
      <c r="I12" s="127" t="s">
        <v>177</v>
      </c>
      <c r="J12" s="127" t="s">
        <v>169</v>
      </c>
    </row>
    <row r="13" spans="1:10" ht="17.25" customHeight="1">
      <c r="A13" s="127" t="s">
        <v>169</v>
      </c>
      <c r="B13" s="123">
        <f>'Čerpání rozpočtu'!J10</f>
        <v>0</v>
      </c>
      <c r="C13" s="123">
        <f>'Čerpání rozpočtu'!J11</f>
        <v>0</v>
      </c>
      <c r="D13" s="123">
        <f>'Čerpání rozpočtu'!J12</f>
        <v>0</v>
      </c>
      <c r="E13" s="123">
        <f>'Čerpání rozpočtu'!J13</f>
        <v>0</v>
      </c>
      <c r="F13" s="123">
        <f>'Čerpání rozpočtu'!J14</f>
        <v>0</v>
      </c>
      <c r="G13" s="123">
        <f>'Čerpání rozpočtu'!J15</f>
        <v>0</v>
      </c>
      <c r="H13" s="123">
        <f>'Čerpání rozpočtu'!J16</f>
        <v>0</v>
      </c>
      <c r="I13" s="123">
        <f>'Čerpání rozpočtu'!J17</f>
        <v>0</v>
      </c>
      <c r="J13" s="128">
        <f>'Čerpání rozpočtu'!J18</f>
        <v>0</v>
      </c>
    </row>
    <row r="14" ht="15" customHeight="1"/>
    <row r="15" spans="1:6" ht="14.25">
      <c r="A15" s="122" t="s">
        <v>159</v>
      </c>
      <c r="B15" s="122"/>
      <c r="C15" s="122"/>
      <c r="D15" s="122"/>
      <c r="E15" s="122"/>
      <c r="F15" s="122"/>
    </row>
    <row r="16" spans="1:9" ht="7.5" customHeight="1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10" s="115" customFormat="1" ht="12.75">
      <c r="A17" s="127"/>
      <c r="B17" s="127" t="s">
        <v>178</v>
      </c>
      <c r="C17" s="127" t="s">
        <v>179</v>
      </c>
      <c r="D17" s="127" t="s">
        <v>180</v>
      </c>
      <c r="E17" s="127" t="s">
        <v>181</v>
      </c>
      <c r="F17" s="127" t="s">
        <v>182</v>
      </c>
      <c r="G17" s="127" t="s">
        <v>183</v>
      </c>
      <c r="H17" s="127" t="s">
        <v>184</v>
      </c>
      <c r="I17" s="127" t="s">
        <v>185</v>
      </c>
      <c r="J17" s="127" t="s">
        <v>169</v>
      </c>
    </row>
    <row r="18" spans="1:10" ht="17.25" customHeight="1">
      <c r="A18" s="127" t="s">
        <v>169</v>
      </c>
      <c r="B18" s="123">
        <f>'Čerpání rozpočtu'!B18</f>
        <v>0</v>
      </c>
      <c r="C18" s="123">
        <f>'Čerpání rozpočtu'!C18</f>
        <v>0</v>
      </c>
      <c r="D18" s="123">
        <f>'Čerpání rozpočtu'!D18</f>
        <v>0</v>
      </c>
      <c r="E18" s="123">
        <f>'Čerpání rozpočtu'!E18</f>
        <v>0</v>
      </c>
      <c r="F18" s="123">
        <f>'Čerpání rozpočtu'!F18</f>
        <v>0</v>
      </c>
      <c r="G18" s="123">
        <f>'Čerpání rozpočtu'!G18</f>
        <v>0</v>
      </c>
      <c r="H18" s="123">
        <f>'Čerpání rozpočtu'!H18</f>
        <v>0</v>
      </c>
      <c r="I18" s="123">
        <f>'Čerpání rozpočtu'!I18</f>
        <v>0</v>
      </c>
      <c r="J18" s="123">
        <f>'Čerpání rozpočtu'!J18</f>
        <v>0</v>
      </c>
    </row>
    <row r="19" spans="1:6" ht="15" customHeight="1">
      <c r="A19" s="122"/>
      <c r="B19" s="122"/>
      <c r="C19" s="122"/>
      <c r="D19" s="122"/>
      <c r="E19" s="122"/>
      <c r="F19" s="122"/>
    </row>
    <row r="20" spans="1:10" ht="12.75">
      <c r="A20" s="224" t="s">
        <v>160</v>
      </c>
      <c r="B20" s="224"/>
      <c r="C20" s="224"/>
      <c r="D20" s="224"/>
      <c r="E20" s="224"/>
      <c r="F20" s="224"/>
      <c r="G20" s="224"/>
      <c r="H20" s="224"/>
      <c r="I20" s="224"/>
      <c r="J20" s="224"/>
    </row>
    <row r="21" spans="1:10" ht="12.75">
      <c r="A21" s="224"/>
      <c r="B21" s="224"/>
      <c r="C21" s="224"/>
      <c r="D21" s="224"/>
      <c r="E21" s="224"/>
      <c r="F21" s="224"/>
      <c r="G21" s="224"/>
      <c r="H21" s="224"/>
      <c r="I21" s="224"/>
      <c r="J21" s="224"/>
    </row>
    <row r="22" spans="1:10" ht="7.5" customHeight="1">
      <c r="A22" s="124"/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5" ht="22.5" customHeight="1">
      <c r="A23" s="222" t="s">
        <v>161</v>
      </c>
      <c r="B23" s="222" t="s">
        <v>162</v>
      </c>
      <c r="C23" s="222" t="s">
        <v>163</v>
      </c>
      <c r="D23" s="222" t="s">
        <v>190</v>
      </c>
      <c r="E23" s="222"/>
      <c r="F23" s="222" t="s">
        <v>188</v>
      </c>
      <c r="G23" s="222"/>
      <c r="H23" s="222" t="s">
        <v>164</v>
      </c>
      <c r="I23" s="222" t="s">
        <v>189</v>
      </c>
      <c r="J23" s="222" t="s">
        <v>208</v>
      </c>
      <c r="K23" s="2"/>
      <c r="L23" s="2"/>
      <c r="M23" s="2"/>
      <c r="N23" s="2"/>
      <c r="O23" s="2"/>
    </row>
    <row r="24" spans="1:15" ht="12.7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"/>
      <c r="L24" s="223"/>
      <c r="M24" s="223"/>
      <c r="N24" s="223"/>
      <c r="O24" s="2"/>
    </row>
    <row r="25" spans="1:15" ht="13.5" customHeight="1">
      <c r="A25" s="131">
        <v>1</v>
      </c>
      <c r="B25" s="130"/>
      <c r="C25" s="130"/>
      <c r="D25" s="221"/>
      <c r="E25" s="221"/>
      <c r="F25" s="221"/>
      <c r="G25" s="221"/>
      <c r="H25" s="138"/>
      <c r="I25" s="137"/>
      <c r="J25" s="137"/>
      <c r="K25" s="2"/>
      <c r="L25" s="223"/>
      <c r="M25" s="223"/>
      <c r="N25" s="223"/>
      <c r="O25" s="2"/>
    </row>
    <row r="26" spans="1:15" ht="13.5" customHeight="1">
      <c r="A26" s="131">
        <v>2</v>
      </c>
      <c r="B26" s="130"/>
      <c r="C26" s="130"/>
      <c r="D26" s="221"/>
      <c r="E26" s="221"/>
      <c r="F26" s="221"/>
      <c r="G26" s="221"/>
      <c r="H26" s="138"/>
      <c r="I26" s="137"/>
      <c r="J26" s="137"/>
      <c r="K26" s="2"/>
      <c r="L26" s="132"/>
      <c r="M26" s="129"/>
      <c r="N26" s="129"/>
      <c r="O26" s="2"/>
    </row>
    <row r="27" spans="1:15" ht="13.5" customHeight="1">
      <c r="A27" s="131">
        <v>3</v>
      </c>
      <c r="B27" s="130"/>
      <c r="C27" s="130"/>
      <c r="D27" s="221"/>
      <c r="E27" s="221"/>
      <c r="F27" s="221"/>
      <c r="G27" s="221"/>
      <c r="H27" s="138"/>
      <c r="I27" s="137"/>
      <c r="J27" s="137"/>
      <c r="K27" s="2"/>
      <c r="L27" s="132"/>
      <c r="M27" s="129"/>
      <c r="N27" s="129"/>
      <c r="O27" s="2"/>
    </row>
    <row r="28" spans="1:15" ht="13.5" customHeight="1">
      <c r="A28" s="131">
        <v>4</v>
      </c>
      <c r="B28" s="130"/>
      <c r="C28" s="130"/>
      <c r="D28" s="221"/>
      <c r="E28" s="221"/>
      <c r="F28" s="221"/>
      <c r="G28" s="221"/>
      <c r="H28" s="138"/>
      <c r="I28" s="137"/>
      <c r="J28" s="137"/>
      <c r="K28" s="2"/>
      <c r="L28" s="132"/>
      <c r="M28" s="129"/>
      <c r="N28" s="129"/>
      <c r="O28" s="2"/>
    </row>
    <row r="29" spans="1:15" ht="13.5" customHeight="1">
      <c r="A29" s="131">
        <v>5</v>
      </c>
      <c r="B29" s="130"/>
      <c r="C29" s="130"/>
      <c r="D29" s="221"/>
      <c r="E29" s="221"/>
      <c r="F29" s="221"/>
      <c r="G29" s="221"/>
      <c r="H29" s="138"/>
      <c r="I29" s="137"/>
      <c r="J29" s="137"/>
      <c r="K29" s="2"/>
      <c r="L29" s="132"/>
      <c r="M29" s="129"/>
      <c r="N29" s="129"/>
      <c r="O29" s="2"/>
    </row>
    <row r="30" spans="1:15" ht="13.5" customHeight="1">
      <c r="A30" s="131">
        <v>6</v>
      </c>
      <c r="B30" s="130"/>
      <c r="C30" s="130"/>
      <c r="D30" s="221"/>
      <c r="E30" s="221"/>
      <c r="F30" s="221"/>
      <c r="G30" s="221"/>
      <c r="H30" s="138"/>
      <c r="I30" s="137"/>
      <c r="J30" s="137"/>
      <c r="K30" s="2"/>
      <c r="L30" s="132"/>
      <c r="M30" s="129"/>
      <c r="N30" s="129"/>
      <c r="O30" s="2"/>
    </row>
    <row r="31" spans="1:15" ht="13.5" customHeight="1">
      <c r="A31" s="131">
        <v>7</v>
      </c>
      <c r="B31" s="130"/>
      <c r="C31" s="130"/>
      <c r="D31" s="221"/>
      <c r="E31" s="221"/>
      <c r="F31" s="221"/>
      <c r="G31" s="221"/>
      <c r="H31" s="138"/>
      <c r="I31" s="137"/>
      <c r="J31" s="137"/>
      <c r="K31" s="2"/>
      <c r="L31" s="132"/>
      <c r="M31" s="129"/>
      <c r="N31" s="129"/>
      <c r="O31" s="2"/>
    </row>
    <row r="32" spans="1:15" ht="13.5" customHeight="1">
      <c r="A32" s="131">
        <v>8</v>
      </c>
      <c r="B32" s="130"/>
      <c r="C32" s="130"/>
      <c r="D32" s="221"/>
      <c r="E32" s="221"/>
      <c r="F32" s="221"/>
      <c r="G32" s="221"/>
      <c r="H32" s="138"/>
      <c r="I32" s="137"/>
      <c r="J32" s="137"/>
      <c r="K32" s="2"/>
      <c r="L32" s="132"/>
      <c r="M32" s="129"/>
      <c r="N32" s="129"/>
      <c r="O32" s="2"/>
    </row>
    <row r="33" spans="1:15" ht="13.5" customHeight="1">
      <c r="A33" s="131">
        <v>9</v>
      </c>
      <c r="B33" s="130"/>
      <c r="C33" s="130"/>
      <c r="D33" s="221"/>
      <c r="E33" s="221"/>
      <c r="F33" s="221"/>
      <c r="G33" s="221"/>
      <c r="H33" s="138"/>
      <c r="I33" s="137"/>
      <c r="J33" s="137"/>
      <c r="K33" s="2"/>
      <c r="L33" s="132"/>
      <c r="M33" s="129"/>
      <c r="N33" s="129"/>
      <c r="O33" s="2"/>
    </row>
    <row r="34" spans="1:15" ht="13.5" customHeight="1">
      <c r="A34" s="131">
        <v>10</v>
      </c>
      <c r="B34" s="130"/>
      <c r="C34" s="130"/>
      <c r="D34" s="221"/>
      <c r="E34" s="221"/>
      <c r="F34" s="221"/>
      <c r="G34" s="221"/>
      <c r="H34" s="138"/>
      <c r="I34" s="137"/>
      <c r="J34" s="137"/>
      <c r="K34" s="2"/>
      <c r="L34" s="132"/>
      <c r="M34" s="129"/>
      <c r="N34" s="129"/>
      <c r="O34" s="2"/>
    </row>
    <row r="35" spans="1:15" ht="13.5" customHeight="1">
      <c r="A35" s="131">
        <v>11</v>
      </c>
      <c r="B35" s="130"/>
      <c r="C35" s="130"/>
      <c r="D35" s="221"/>
      <c r="E35" s="221"/>
      <c r="F35" s="221"/>
      <c r="G35" s="221"/>
      <c r="H35" s="138"/>
      <c r="I35" s="137"/>
      <c r="J35" s="137"/>
      <c r="K35" s="2"/>
      <c r="L35" s="132"/>
      <c r="M35" s="129"/>
      <c r="N35" s="129"/>
      <c r="O35" s="2"/>
    </row>
    <row r="36" spans="1:15" ht="13.5" customHeight="1">
      <c r="A36" s="131">
        <v>12</v>
      </c>
      <c r="B36" s="130"/>
      <c r="C36" s="130"/>
      <c r="D36" s="221"/>
      <c r="E36" s="221"/>
      <c r="F36" s="221"/>
      <c r="G36" s="221"/>
      <c r="H36" s="138"/>
      <c r="I36" s="137"/>
      <c r="J36" s="137"/>
      <c r="K36" s="2"/>
      <c r="L36" s="132"/>
      <c r="M36" s="129"/>
      <c r="N36" s="129"/>
      <c r="O36" s="2"/>
    </row>
    <row r="37" spans="1:15" ht="13.5" customHeight="1">
      <c r="A37" s="131">
        <v>13</v>
      </c>
      <c r="B37" s="130"/>
      <c r="C37" s="130"/>
      <c r="D37" s="221"/>
      <c r="E37" s="221"/>
      <c r="F37" s="221"/>
      <c r="G37" s="221"/>
      <c r="H37" s="138"/>
      <c r="I37" s="137"/>
      <c r="J37" s="137"/>
      <c r="K37" s="2"/>
      <c r="L37" s="132"/>
      <c r="M37" s="129"/>
      <c r="N37" s="129"/>
      <c r="O37" s="2"/>
    </row>
    <row r="38" spans="1:15" ht="13.5" customHeight="1">
      <c r="A38" s="131">
        <v>14</v>
      </c>
      <c r="B38" s="130"/>
      <c r="C38" s="130"/>
      <c r="D38" s="221"/>
      <c r="E38" s="221"/>
      <c r="F38" s="221"/>
      <c r="G38" s="221"/>
      <c r="H38" s="138"/>
      <c r="I38" s="137"/>
      <c r="J38" s="137"/>
      <c r="K38" s="2"/>
      <c r="L38" s="132"/>
      <c r="M38" s="129"/>
      <c r="N38" s="129"/>
      <c r="O38" s="2"/>
    </row>
    <row r="39" spans="1:15" ht="13.5" customHeight="1">
      <c r="A39" s="131">
        <v>15</v>
      </c>
      <c r="B39" s="130"/>
      <c r="C39" s="130"/>
      <c r="D39" s="221"/>
      <c r="E39" s="221"/>
      <c r="F39" s="221"/>
      <c r="G39" s="221"/>
      <c r="H39" s="138"/>
      <c r="I39" s="137"/>
      <c r="J39" s="137"/>
      <c r="K39" s="2"/>
      <c r="L39" s="132"/>
      <c r="M39" s="129"/>
      <c r="N39" s="129"/>
      <c r="O39" s="2"/>
    </row>
    <row r="40" spans="1:15" ht="13.5" customHeight="1">
      <c r="A40" s="131">
        <v>16</v>
      </c>
      <c r="B40" s="130"/>
      <c r="C40" s="130"/>
      <c r="D40" s="221"/>
      <c r="E40" s="221"/>
      <c r="F40" s="221"/>
      <c r="G40" s="221"/>
      <c r="H40" s="138"/>
      <c r="I40" s="137"/>
      <c r="J40" s="137"/>
      <c r="K40" s="2"/>
      <c r="L40" s="132"/>
      <c r="M40" s="129"/>
      <c r="N40" s="129"/>
      <c r="O40" s="2"/>
    </row>
    <row r="41" spans="1:15" ht="13.5" customHeight="1">
      <c r="A41" s="131">
        <v>17</v>
      </c>
      <c r="B41" s="130"/>
      <c r="C41" s="130"/>
      <c r="D41" s="221"/>
      <c r="E41" s="221"/>
      <c r="F41" s="221"/>
      <c r="G41" s="221"/>
      <c r="H41" s="138"/>
      <c r="I41" s="137"/>
      <c r="J41" s="137"/>
      <c r="K41" s="2"/>
      <c r="L41" s="132"/>
      <c r="M41" s="129"/>
      <c r="N41" s="129"/>
      <c r="O41" s="2"/>
    </row>
    <row r="42" spans="1:15" ht="12.75">
      <c r="A42" s="233" t="s">
        <v>165</v>
      </c>
      <c r="B42" s="234"/>
      <c r="C42" s="234"/>
      <c r="D42" s="234"/>
      <c r="E42" s="234"/>
      <c r="F42" s="234"/>
      <c r="G42" s="234"/>
      <c r="H42" s="235"/>
      <c r="I42" s="137"/>
      <c r="J42" s="137"/>
      <c r="K42" s="2"/>
      <c r="L42" s="132"/>
      <c r="M42" s="129"/>
      <c r="N42" s="129"/>
      <c r="O42" s="2"/>
    </row>
    <row r="43" spans="1:15" ht="12.75">
      <c r="A43" s="118" t="s">
        <v>166</v>
      </c>
      <c r="B43" s="118"/>
      <c r="K43" s="2"/>
      <c r="L43" s="2"/>
      <c r="M43" s="2"/>
      <c r="N43" s="2"/>
      <c r="O43" s="2"/>
    </row>
    <row r="44" spans="1:2" ht="14.25">
      <c r="A44" s="116"/>
      <c r="B44" s="116"/>
    </row>
    <row r="45" spans="1:2" ht="14.25">
      <c r="A45" s="116"/>
      <c r="B45" s="116"/>
    </row>
    <row r="46" spans="1:4" ht="12.75">
      <c r="A46" s="225" t="s">
        <v>167</v>
      </c>
      <c r="B46" s="183"/>
      <c r="C46" s="183"/>
      <c r="D46" s="226"/>
    </row>
    <row r="47" spans="1:4" ht="12.75">
      <c r="A47" s="227"/>
      <c r="B47" s="228"/>
      <c r="C47" s="228"/>
      <c r="D47" s="229"/>
    </row>
    <row r="48" spans="1:4" ht="12.75">
      <c r="A48" s="227"/>
      <c r="B48" s="228"/>
      <c r="C48" s="228"/>
      <c r="D48" s="229"/>
    </row>
    <row r="49" spans="1:8" ht="12.75">
      <c r="A49" s="227"/>
      <c r="B49" s="228"/>
      <c r="C49" s="228"/>
      <c r="D49" s="229"/>
      <c r="F49" s="45"/>
      <c r="G49" s="45"/>
      <c r="H49" s="45"/>
    </row>
    <row r="50" spans="1:6" ht="12.75">
      <c r="A50" s="230"/>
      <c r="B50" s="231"/>
      <c r="C50" s="231"/>
      <c r="D50" s="232"/>
      <c r="F50" s="117" t="s">
        <v>168</v>
      </c>
    </row>
    <row r="51" spans="1:2" ht="12.75">
      <c r="A51" s="117"/>
      <c r="B51" s="117"/>
    </row>
    <row r="52" spans="1:2" ht="12.75">
      <c r="A52" s="117"/>
      <c r="B52" s="117"/>
    </row>
  </sheetData>
  <mergeCells count="51">
    <mergeCell ref="F40:G40"/>
    <mergeCell ref="F41:G41"/>
    <mergeCell ref="A46:D50"/>
    <mergeCell ref="A42:H42"/>
    <mergeCell ref="D40:E40"/>
    <mergeCell ref="D41:E41"/>
    <mergeCell ref="F36:G36"/>
    <mergeCell ref="F37:G37"/>
    <mergeCell ref="F38:G38"/>
    <mergeCell ref="F39:G39"/>
    <mergeCell ref="D39:E39"/>
    <mergeCell ref="F26:G26"/>
    <mergeCell ref="F27:G27"/>
    <mergeCell ref="F28:G28"/>
    <mergeCell ref="F29:G29"/>
    <mergeCell ref="F31:G31"/>
    <mergeCell ref="F32:G32"/>
    <mergeCell ref="F33:G33"/>
    <mergeCell ref="F34:G34"/>
    <mergeCell ref="F35:G35"/>
    <mergeCell ref="D35:E35"/>
    <mergeCell ref="D36:E36"/>
    <mergeCell ref="D37:E37"/>
    <mergeCell ref="D38:E38"/>
    <mergeCell ref="D31:E31"/>
    <mergeCell ref="D32:E32"/>
    <mergeCell ref="D33:E33"/>
    <mergeCell ref="D34:E34"/>
    <mergeCell ref="N24:N25"/>
    <mergeCell ref="A20:J21"/>
    <mergeCell ref="M24:M25"/>
    <mergeCell ref="D23:E24"/>
    <mergeCell ref="D25:E25"/>
    <mergeCell ref="L24:L25"/>
    <mergeCell ref="H23:H24"/>
    <mergeCell ref="I23:I24"/>
    <mergeCell ref="F23:G24"/>
    <mergeCell ref="F25:G25"/>
    <mergeCell ref="F30:G30"/>
    <mergeCell ref="A23:A24"/>
    <mergeCell ref="B23:B24"/>
    <mergeCell ref="C23:C24"/>
    <mergeCell ref="D28:E28"/>
    <mergeCell ref="D29:E29"/>
    <mergeCell ref="D30:E30"/>
    <mergeCell ref="A5:J5"/>
    <mergeCell ref="C8:D8"/>
    <mergeCell ref="C7:E7"/>
    <mergeCell ref="D27:E27"/>
    <mergeCell ref="D26:E26"/>
    <mergeCell ref="J23:J24"/>
  </mergeCells>
  <printOptions/>
  <pageMargins left="0.62" right="0.59" top="0.4" bottom="1" header="0.4921259845" footer="0.4921259845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D11" sqref="D11"/>
    </sheetView>
  </sheetViews>
  <sheetFormatPr defaultColWidth="9.140625" defaultRowHeight="12.75"/>
  <cols>
    <col min="1" max="1" width="11.7109375" style="0" customWidth="1"/>
    <col min="2" max="2" width="15.57421875" style="0" customWidth="1"/>
    <col min="3" max="3" width="33.57421875" style="0" customWidth="1"/>
    <col min="4" max="4" width="24.140625" style="0" customWidth="1"/>
    <col min="5" max="5" width="12.00390625" style="0" customWidth="1"/>
  </cols>
  <sheetData>
    <row r="1" ht="26.25">
      <c r="A1" s="39" t="s">
        <v>39</v>
      </c>
    </row>
    <row r="3" spans="1:4" ht="12.75">
      <c r="A3" s="40" t="s">
        <v>88</v>
      </c>
      <c r="B3" s="41"/>
      <c r="C3" s="42" t="s">
        <v>89</v>
      </c>
      <c r="D3" s="43"/>
    </row>
    <row r="4" spans="1:4" ht="15" customHeight="1">
      <c r="A4" s="44" t="s">
        <v>90</v>
      </c>
      <c r="B4" s="45"/>
      <c r="C4" s="46" t="s">
        <v>12</v>
      </c>
      <c r="D4" s="47" t="s">
        <v>91</v>
      </c>
    </row>
    <row r="7" spans="1:5" ht="12.75">
      <c r="A7" s="48" t="s">
        <v>92</v>
      </c>
      <c r="B7" s="49"/>
      <c r="C7" s="50"/>
      <c r="E7" s="2"/>
    </row>
    <row r="8" ht="12.75">
      <c r="E8" s="2"/>
    </row>
    <row r="9" ht="13.5" thickBot="1">
      <c r="E9" s="2"/>
    </row>
    <row r="10" spans="1:5" ht="52.5" customHeight="1" thickBot="1">
      <c r="A10" s="51" t="s">
        <v>93</v>
      </c>
      <c r="B10" s="52" t="s">
        <v>94</v>
      </c>
      <c r="C10" s="68" t="s">
        <v>125</v>
      </c>
      <c r="D10" s="70" t="s">
        <v>95</v>
      </c>
      <c r="E10" s="69"/>
    </row>
    <row r="11" spans="1:4" ht="12.75">
      <c r="A11" s="54" t="s">
        <v>50</v>
      </c>
      <c r="B11" s="55" t="s">
        <v>96</v>
      </c>
      <c r="C11" s="67" t="s">
        <v>126</v>
      </c>
      <c r="D11" s="56"/>
    </row>
    <row r="12" spans="1:4" ht="12.75">
      <c r="A12" s="57" t="s">
        <v>51</v>
      </c>
      <c r="B12" s="58" t="s">
        <v>97</v>
      </c>
      <c r="C12" s="20"/>
      <c r="D12" s="20"/>
    </row>
    <row r="13" spans="1:4" ht="12.75">
      <c r="A13" s="57" t="s">
        <v>52</v>
      </c>
      <c r="B13" s="58"/>
      <c r="C13" s="20"/>
      <c r="D13" s="20"/>
    </row>
    <row r="14" spans="1:4" ht="12.75">
      <c r="A14" s="57" t="s">
        <v>53</v>
      </c>
      <c r="B14" s="58"/>
      <c r="C14" s="20"/>
      <c r="D14" s="20"/>
    </row>
    <row r="15" spans="1:4" ht="12.75">
      <c r="A15" s="57" t="s">
        <v>54</v>
      </c>
      <c r="B15" s="58"/>
      <c r="C15" s="20"/>
      <c r="D15" s="20"/>
    </row>
    <row r="16" spans="1:4" ht="12.75">
      <c r="A16" s="57" t="s">
        <v>55</v>
      </c>
      <c r="B16" s="58"/>
      <c r="C16" s="20"/>
      <c r="D16" s="20"/>
    </row>
    <row r="17" spans="1:4" ht="12.75">
      <c r="A17" s="57" t="s">
        <v>56</v>
      </c>
      <c r="B17" s="58"/>
      <c r="C17" s="20"/>
      <c r="D17" s="20"/>
    </row>
    <row r="18" spans="1:4" ht="12.75">
      <c r="A18" s="57" t="s">
        <v>57</v>
      </c>
      <c r="B18" s="20"/>
      <c r="C18" s="20"/>
      <c r="D18" s="20"/>
    </row>
    <row r="19" spans="1:4" ht="12.75">
      <c r="A19" s="57" t="s">
        <v>58</v>
      </c>
      <c r="B19" s="20"/>
      <c r="C19" s="20"/>
      <c r="D19" s="20"/>
    </row>
    <row r="20" spans="1:4" ht="12.75">
      <c r="A20" s="57" t="s">
        <v>59</v>
      </c>
      <c r="B20" s="20"/>
      <c r="C20" s="20"/>
      <c r="D20" s="20"/>
    </row>
    <row r="21" spans="1:4" ht="12.75">
      <c r="A21" s="57" t="s">
        <v>60</v>
      </c>
      <c r="B21" s="20"/>
      <c r="C21" s="20"/>
      <c r="D21" s="20"/>
    </row>
    <row r="22" spans="1:4" ht="12.75">
      <c r="A22" s="57" t="s">
        <v>61</v>
      </c>
      <c r="B22" s="20"/>
      <c r="C22" s="20"/>
      <c r="D22" s="20"/>
    </row>
    <row r="23" spans="1:4" ht="12.75">
      <c r="A23" s="57" t="s">
        <v>62</v>
      </c>
      <c r="B23" s="20"/>
      <c r="C23" s="20"/>
      <c r="D23" s="20"/>
    </row>
    <row r="24" spans="1:4" ht="12.75">
      <c r="A24" s="57" t="s">
        <v>63</v>
      </c>
      <c r="B24" s="20"/>
      <c r="C24" s="20"/>
      <c r="D24" s="20"/>
    </row>
    <row r="25" spans="1:4" ht="12.75">
      <c r="A25" s="57" t="s">
        <v>64</v>
      </c>
      <c r="B25" s="20"/>
      <c r="C25" s="20"/>
      <c r="D25" s="20"/>
    </row>
    <row r="26" spans="1:4" ht="12.75">
      <c r="A26" s="57" t="s">
        <v>65</v>
      </c>
      <c r="B26" s="20"/>
      <c r="C26" s="20"/>
      <c r="D26" s="20"/>
    </row>
    <row r="27" spans="1:4" ht="12.75">
      <c r="A27" s="57" t="s">
        <v>66</v>
      </c>
      <c r="B27" s="20"/>
      <c r="C27" s="20"/>
      <c r="D27" s="20"/>
    </row>
    <row r="28" spans="1:4" ht="12.75">
      <c r="A28" s="57" t="s">
        <v>67</v>
      </c>
      <c r="B28" s="20"/>
      <c r="C28" s="20"/>
      <c r="D28" s="20"/>
    </row>
    <row r="29" spans="1:4" ht="12.75">
      <c r="A29" s="57" t="s">
        <v>68</v>
      </c>
      <c r="B29" s="20"/>
      <c r="C29" s="20"/>
      <c r="D29" s="20"/>
    </row>
    <row r="30" spans="1:4" ht="12.75">
      <c r="A30" s="57" t="s">
        <v>69</v>
      </c>
      <c r="B30" s="20"/>
      <c r="C30" s="20"/>
      <c r="D30" s="20"/>
    </row>
    <row r="31" spans="1:4" ht="12.75">
      <c r="A31" s="57" t="s">
        <v>70</v>
      </c>
      <c r="B31" s="20"/>
      <c r="C31" s="20"/>
      <c r="D31" s="20"/>
    </row>
    <row r="32" spans="1:4" ht="12.75">
      <c r="A32" s="57" t="s">
        <v>71</v>
      </c>
      <c r="B32" s="20"/>
      <c r="C32" s="20"/>
      <c r="D32" s="20"/>
    </row>
    <row r="33" spans="1:4" ht="12.75">
      <c r="A33" s="57" t="s">
        <v>72</v>
      </c>
      <c r="B33" s="20"/>
      <c r="C33" s="20"/>
      <c r="D33" s="20"/>
    </row>
    <row r="34" spans="1:4" ht="12.75">
      <c r="A34" s="57" t="s">
        <v>73</v>
      </c>
      <c r="B34" s="20"/>
      <c r="C34" s="20"/>
      <c r="D34" s="20"/>
    </row>
    <row r="35" spans="1:4" ht="12.75">
      <c r="A35" s="57" t="s">
        <v>74</v>
      </c>
      <c r="B35" s="20"/>
      <c r="C35" s="20"/>
      <c r="D35" s="20"/>
    </row>
    <row r="36" spans="1:4" ht="12.75">
      <c r="A36" s="57" t="s">
        <v>75</v>
      </c>
      <c r="B36" s="20"/>
      <c r="C36" s="20"/>
      <c r="D36" s="20"/>
    </row>
    <row r="37" spans="1:4" ht="12.75">
      <c r="A37" s="57" t="s">
        <v>76</v>
      </c>
      <c r="B37" s="20"/>
      <c r="C37" s="20"/>
      <c r="D37" s="20"/>
    </row>
    <row r="38" spans="1:4" ht="12.75">
      <c r="A38" s="57" t="s">
        <v>77</v>
      </c>
      <c r="B38" s="20"/>
      <c r="C38" s="20"/>
      <c r="D38" s="20"/>
    </row>
    <row r="39" spans="1:4" ht="12.75">
      <c r="A39" s="57" t="s">
        <v>78</v>
      </c>
      <c r="B39" s="20"/>
      <c r="C39" s="20"/>
      <c r="D39" s="20"/>
    </row>
    <row r="40" spans="1:4" ht="12.75">
      <c r="A40" s="57" t="s">
        <v>79</v>
      </c>
      <c r="B40" s="20"/>
      <c r="C40" s="20"/>
      <c r="D40" s="20"/>
    </row>
    <row r="41" spans="1:4" ht="12.75">
      <c r="A41" s="57" t="s">
        <v>80</v>
      </c>
      <c r="B41" s="20"/>
      <c r="C41" s="20"/>
      <c r="D41" s="20"/>
    </row>
    <row r="42" spans="1:4" ht="21" customHeight="1">
      <c r="A42" s="59" t="s">
        <v>98</v>
      </c>
      <c r="B42" s="60"/>
      <c r="C42" s="59" t="s">
        <v>99</v>
      </c>
      <c r="D42" s="60" t="s">
        <v>100</v>
      </c>
    </row>
    <row r="43" spans="1:4" ht="33" customHeight="1">
      <c r="A43" s="61"/>
      <c r="C43" s="62" t="s">
        <v>101</v>
      </c>
      <c r="D43" s="20"/>
    </row>
    <row r="44" ht="12.75">
      <c r="A44" t="s">
        <v>102</v>
      </c>
    </row>
    <row r="46" spans="1:4" ht="12.75">
      <c r="A46" s="2"/>
      <c r="B46" s="2"/>
      <c r="C46" s="63" t="s">
        <v>103</v>
      </c>
      <c r="D46" s="64"/>
    </row>
    <row r="47" spans="1:4" ht="12.75">
      <c r="A47" s="2"/>
      <c r="B47" s="2"/>
      <c r="C47" s="65" t="s">
        <v>104</v>
      </c>
      <c r="D47" s="56"/>
    </row>
    <row r="48" spans="1:4" ht="12.75">
      <c r="A48" s="2"/>
      <c r="B48" s="2"/>
      <c r="C48" s="66"/>
      <c r="D48" s="64"/>
    </row>
    <row r="49" spans="1:4" ht="15.75" customHeight="1">
      <c r="A49" s="2"/>
      <c r="B49" s="2"/>
      <c r="C49" s="65" t="s">
        <v>105</v>
      </c>
      <c r="D49" s="5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1">
      <selection activeCell="G17" sqref="G17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31.8515625" style="0" customWidth="1"/>
    <col min="4" max="4" width="28.7109375" style="0" customWidth="1"/>
  </cols>
  <sheetData>
    <row r="1" ht="26.25">
      <c r="A1" s="39" t="s">
        <v>39</v>
      </c>
    </row>
    <row r="3" spans="1:4" ht="12.75">
      <c r="A3" s="40" t="s">
        <v>40</v>
      </c>
      <c r="B3" s="41"/>
      <c r="C3" s="42" t="s">
        <v>41</v>
      </c>
      <c r="D3" s="43"/>
    </row>
    <row r="4" spans="1:4" ht="15" customHeight="1">
      <c r="A4" s="44" t="s">
        <v>42</v>
      </c>
      <c r="B4" s="45"/>
      <c r="C4" s="46" t="s">
        <v>43</v>
      </c>
      <c r="D4" s="47" t="s">
        <v>44</v>
      </c>
    </row>
    <row r="7" spans="1:3" ht="12.75">
      <c r="A7" s="48" t="s">
        <v>45</v>
      </c>
      <c r="B7" s="49"/>
      <c r="C7" s="50"/>
    </row>
    <row r="9" ht="13.5" thickBot="1"/>
    <row r="10" spans="1:4" ht="42" customHeight="1" thickBot="1">
      <c r="A10" s="51" t="s">
        <v>46</v>
      </c>
      <c r="B10" s="52" t="s">
        <v>47</v>
      </c>
      <c r="C10" s="52" t="s">
        <v>48</v>
      </c>
      <c r="D10" s="53" t="s">
        <v>49</v>
      </c>
    </row>
    <row r="11" spans="1:4" ht="12.75">
      <c r="A11" s="54" t="s">
        <v>50</v>
      </c>
      <c r="B11" s="55"/>
      <c r="C11" s="56"/>
      <c r="D11" s="56"/>
    </row>
    <row r="12" spans="1:4" ht="12.75">
      <c r="A12" s="57" t="s">
        <v>51</v>
      </c>
      <c r="B12" s="58"/>
      <c r="C12" s="20"/>
      <c r="D12" s="20"/>
    </row>
    <row r="13" spans="1:4" ht="12.75">
      <c r="A13" s="57" t="s">
        <v>52</v>
      </c>
      <c r="B13" s="58"/>
      <c r="C13" s="20"/>
      <c r="D13" s="20"/>
    </row>
    <row r="14" spans="1:4" ht="12.75">
      <c r="A14" s="57" t="s">
        <v>53</v>
      </c>
      <c r="B14" s="58"/>
      <c r="C14" s="20"/>
      <c r="D14" s="20"/>
    </row>
    <row r="15" spans="1:4" ht="12.75">
      <c r="A15" s="57" t="s">
        <v>54</v>
      </c>
      <c r="B15" s="58"/>
      <c r="C15" s="20"/>
      <c r="D15" s="20"/>
    </row>
    <row r="16" spans="1:4" ht="12.75">
      <c r="A16" s="57" t="s">
        <v>55</v>
      </c>
      <c r="B16" s="58"/>
      <c r="C16" s="20"/>
      <c r="D16" s="20"/>
    </row>
    <row r="17" spans="1:4" ht="12.75">
      <c r="A17" s="57" t="s">
        <v>56</v>
      </c>
      <c r="B17" s="58"/>
      <c r="C17" s="20"/>
      <c r="D17" s="20"/>
    </row>
    <row r="18" spans="1:4" ht="12.75">
      <c r="A18" s="57" t="s">
        <v>57</v>
      </c>
      <c r="B18" s="20"/>
      <c r="C18" s="20"/>
      <c r="D18" s="20"/>
    </row>
    <row r="19" spans="1:4" ht="12.75">
      <c r="A19" s="57" t="s">
        <v>58</v>
      </c>
      <c r="B19" s="20"/>
      <c r="C19" s="20"/>
      <c r="D19" s="20"/>
    </row>
    <row r="20" spans="1:4" ht="12.75">
      <c r="A20" s="57" t="s">
        <v>59</v>
      </c>
      <c r="B20" s="20"/>
      <c r="C20" s="20"/>
      <c r="D20" s="20"/>
    </row>
    <row r="21" spans="1:4" ht="12.75">
      <c r="A21" s="57" t="s">
        <v>60</v>
      </c>
      <c r="B21" s="20"/>
      <c r="C21" s="20"/>
      <c r="D21" s="20"/>
    </row>
    <row r="22" spans="1:4" ht="12.75">
      <c r="A22" s="57" t="s">
        <v>61</v>
      </c>
      <c r="B22" s="20"/>
      <c r="C22" s="20"/>
      <c r="D22" s="20"/>
    </row>
    <row r="23" spans="1:4" ht="12.75">
      <c r="A23" s="57" t="s">
        <v>62</v>
      </c>
      <c r="B23" s="20"/>
      <c r="C23" s="20"/>
      <c r="D23" s="20"/>
    </row>
    <row r="24" spans="1:4" ht="12.75">
      <c r="A24" s="57" t="s">
        <v>63</v>
      </c>
      <c r="B24" s="20"/>
      <c r="C24" s="20"/>
      <c r="D24" s="20"/>
    </row>
    <row r="25" spans="1:4" ht="12.75">
      <c r="A25" s="57" t="s">
        <v>64</v>
      </c>
      <c r="B25" s="20"/>
      <c r="C25" s="20"/>
      <c r="D25" s="20"/>
    </row>
    <row r="26" spans="1:4" ht="12.75">
      <c r="A26" s="57" t="s">
        <v>65</v>
      </c>
      <c r="B26" s="20"/>
      <c r="C26" s="20"/>
      <c r="D26" s="20"/>
    </row>
    <row r="27" spans="1:4" ht="12.75">
      <c r="A27" s="57" t="s">
        <v>66</v>
      </c>
      <c r="B27" s="20"/>
      <c r="C27" s="20"/>
      <c r="D27" s="20"/>
    </row>
    <row r="28" spans="1:4" ht="12.75">
      <c r="A28" s="57" t="s">
        <v>67</v>
      </c>
      <c r="B28" s="20"/>
      <c r="C28" s="20"/>
      <c r="D28" s="20"/>
    </row>
    <row r="29" spans="1:4" ht="12.75">
      <c r="A29" s="57" t="s">
        <v>68</v>
      </c>
      <c r="B29" s="20"/>
      <c r="C29" s="20"/>
      <c r="D29" s="20"/>
    </row>
    <row r="30" spans="1:4" ht="12.75">
      <c r="A30" s="57" t="s">
        <v>69</v>
      </c>
      <c r="B30" s="20"/>
      <c r="C30" s="20"/>
      <c r="D30" s="20"/>
    </row>
    <row r="31" spans="1:4" ht="12.75">
      <c r="A31" s="57" t="s">
        <v>70</v>
      </c>
      <c r="B31" s="20"/>
      <c r="C31" s="20"/>
      <c r="D31" s="20"/>
    </row>
    <row r="32" spans="1:4" ht="12.75">
      <c r="A32" s="57" t="s">
        <v>71</v>
      </c>
      <c r="B32" s="20"/>
      <c r="C32" s="20"/>
      <c r="D32" s="20"/>
    </row>
    <row r="33" spans="1:4" ht="12.75">
      <c r="A33" s="57" t="s">
        <v>72</v>
      </c>
      <c r="B33" s="20"/>
      <c r="C33" s="20"/>
      <c r="D33" s="20"/>
    </row>
    <row r="34" spans="1:4" ht="12.75">
      <c r="A34" s="57" t="s">
        <v>73</v>
      </c>
      <c r="B34" s="20"/>
      <c r="C34" s="20"/>
      <c r="D34" s="20"/>
    </row>
    <row r="35" spans="1:4" ht="12.75">
      <c r="A35" s="57" t="s">
        <v>74</v>
      </c>
      <c r="B35" s="20"/>
      <c r="C35" s="20"/>
      <c r="D35" s="20"/>
    </row>
    <row r="36" spans="1:4" ht="12.75">
      <c r="A36" s="57" t="s">
        <v>75</v>
      </c>
      <c r="B36" s="20"/>
      <c r="C36" s="20"/>
      <c r="D36" s="20"/>
    </row>
    <row r="37" spans="1:4" ht="12.75">
      <c r="A37" s="57" t="s">
        <v>76</v>
      </c>
      <c r="B37" s="20"/>
      <c r="C37" s="20"/>
      <c r="D37" s="20"/>
    </row>
    <row r="38" spans="1:4" ht="12.75">
      <c r="A38" s="57" t="s">
        <v>77</v>
      </c>
      <c r="B38" s="20"/>
      <c r="C38" s="20"/>
      <c r="D38" s="20"/>
    </row>
    <row r="39" spans="1:4" ht="12.75">
      <c r="A39" s="57" t="s">
        <v>78</v>
      </c>
      <c r="B39" s="20"/>
      <c r="C39" s="20"/>
      <c r="D39" s="20"/>
    </row>
    <row r="40" spans="1:4" ht="12.75">
      <c r="A40" s="57" t="s">
        <v>79</v>
      </c>
      <c r="B40" s="20"/>
      <c r="C40" s="20"/>
      <c r="D40" s="20"/>
    </row>
    <row r="41" spans="1:4" ht="12.75">
      <c r="A41" s="57" t="s">
        <v>80</v>
      </c>
      <c r="B41" s="20"/>
      <c r="C41" s="20"/>
      <c r="D41" s="20"/>
    </row>
    <row r="42" spans="1:4" ht="26.25" customHeight="1">
      <c r="A42" s="59" t="s">
        <v>6</v>
      </c>
      <c r="B42" s="60"/>
      <c r="C42" s="59" t="s">
        <v>81</v>
      </c>
      <c r="D42" s="59" t="s">
        <v>82</v>
      </c>
    </row>
    <row r="43" spans="1:4" ht="25.5" customHeight="1">
      <c r="A43" s="61"/>
      <c r="C43" s="62" t="s">
        <v>83</v>
      </c>
      <c r="D43" s="20"/>
    </row>
    <row r="44" ht="12.75">
      <c r="A44" t="s">
        <v>84</v>
      </c>
    </row>
    <row r="46" spans="1:4" ht="12.75">
      <c r="A46" s="2"/>
      <c r="B46" s="2"/>
      <c r="C46" s="63" t="s">
        <v>85</v>
      </c>
      <c r="D46" s="64"/>
    </row>
    <row r="47" spans="1:4" ht="12.75">
      <c r="A47" s="2"/>
      <c r="B47" s="2"/>
      <c r="C47" s="65" t="s">
        <v>86</v>
      </c>
      <c r="D47" s="56"/>
    </row>
    <row r="48" spans="1:4" ht="12.75">
      <c r="A48" s="2"/>
      <c r="B48" s="2"/>
      <c r="C48" s="66"/>
      <c r="D48" s="64"/>
    </row>
    <row r="49" spans="1:4" ht="12.75">
      <c r="A49" s="2"/>
      <c r="B49" s="2"/>
      <c r="C49" s="65" t="s">
        <v>87</v>
      </c>
      <c r="D49" s="5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ahoddags</dc:creator>
  <cp:keywords/>
  <dc:description/>
  <cp:lastModifiedBy>Štěpánková</cp:lastModifiedBy>
  <cp:lastPrinted>2007-04-17T13:56:22Z</cp:lastPrinted>
  <dcterms:created xsi:type="dcterms:W3CDTF">2004-02-06T12:44:19Z</dcterms:created>
  <dcterms:modified xsi:type="dcterms:W3CDTF">2007-04-17T14:19:53Z</dcterms:modified>
  <cp:category/>
  <cp:version/>
  <cp:contentType/>
  <cp:contentStatus/>
</cp:coreProperties>
</file>